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7760"/>
  </bookViews>
  <sheets>
    <sheet name="Приложение 2" sheetId="1" r:id="rId1"/>
  </sheets>
  <definedNames>
    <definedName name="_xlnm.Print_Titles" localSheetId="0">'Приложение 2'!$E:$K,'Приложение 2'!$12:$12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13"/>
</calcChain>
</file>

<file path=xl/sharedStrings.xml><?xml version="1.0" encoding="utf-8"?>
<sst xmlns="http://schemas.openxmlformats.org/spreadsheetml/2006/main" count="60" uniqueCount="60">
  <si>
    <t>Всего расходов</t>
  </si>
  <si>
    <t>Прочие межбюджетные трансферты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</si>
  <si>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</si>
  <si>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бюджетной системы Российской Федерации</t>
  </si>
  <si>
    <t>Обслуживание государственного (муниципального) внутреннего долга</t>
  </si>
  <si>
    <t>Обслуживание государственного (муниципального) долга</t>
  </si>
  <si>
    <t>Массовый спорт</t>
  </si>
  <si>
    <t>Физическая культура</t>
  </si>
  <si>
    <t>Физическая культура и спорт</t>
  </si>
  <si>
    <t>Другие вопросы в области социальной политики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</si>
  <si>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</si>
  <si>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</si>
  <si>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</si>
  <si>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</si>
  <si>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Другие вопросы в области культуры, кинематографии</t>
  </si>
  <si>
    <t>Культура</t>
  </si>
  <si>
    <t>Культура, кинематография</t>
  </si>
  <si>
    <t>Другие вопросы в области образования</t>
  </si>
  <si>
    <t>Молодежная политика</t>
  </si>
  <si>
    <t>Профессиональная подготовка, переподготовка и повышение квалификации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</si>
  <si>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</si>
  <si>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</si>
  <si>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</si>
  <si>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</si>
  <si>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</si>
  <si>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</si>
  <si>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</si>
  <si>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</si>
  <si>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</si>
  <si>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</si>
  <si>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</si>
  <si>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</si>
  <si>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Транспорт</t>
  </si>
  <si>
    <t>Сельское хозяйство и рыболовство</t>
  </si>
  <si>
    <t>Общеэкономические вопросы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</si>
  <si>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</si>
  <si>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</si>
  <si>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Национальная безопасность и правоохранительная деятельность</t>
  </si>
  <si>
    <t>Другие общегосударственные вопросы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</si>
  <si>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</si>
  <si>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</si>
  <si>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</si>
  <si>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</si>
  <si>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</si>
  <si>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</si>
  <si>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Подраздел</t>
  </si>
  <si>
    <t>Раздел</t>
  </si>
  <si>
    <t>Рз Пр</t>
  </si>
  <si>
    <t>Рз(код)</t>
  </si>
  <si>
    <t>Коды классификации расходов районного бюджета</t>
  </si>
  <si>
    <t>к решению Совета Москаленского муниципального района Омской области</t>
  </si>
  <si>
    <t>Наименование кодов классификации расходов районного бюджета</t>
  </si>
  <si>
    <t>Приложение № 2</t>
  </si>
  <si>
    <t>"Об исполнении бюджета Москаленского муниципального района за 2022 год"</t>
  </si>
  <si>
    <t xml:space="preserve">Утвержденный объем бюджетных ассигнований районного бюджета, рублей </t>
  </si>
  <si>
    <t>Исполнено за 2021 год, рублей</t>
  </si>
  <si>
    <t>Процент исполнения</t>
  </si>
  <si>
    <t>Исполнено за 2022 год, рублей</t>
  </si>
  <si>
    <t>ИСПОЛНЕНИЕ
по расходам районного бюджета по разделам и подразделам классификации расходов бюджетов за 2022 год</t>
  </si>
  <si>
    <t>от 31.05. 2023 № 37</t>
  </si>
</sst>
</file>

<file path=xl/styles.xml><?xml version="1.0" encoding="utf-8"?>
<styleSheet xmlns="http://schemas.openxmlformats.org/spreadsheetml/2006/main">
  <numFmts count="4">
    <numFmt numFmtId="164" formatCode="00"/>
    <numFmt numFmtId="165" formatCode="#,##0.00;;"/>
    <numFmt numFmtId="166" formatCode="0000"/>
    <numFmt numFmtId="167" formatCode="#,##0.0;;"/>
  </numFmts>
  <fonts count="8">
    <font>
      <sz val="14"/>
      <name val="Times New Roman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Helv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</cellStyleXfs>
  <cellXfs count="51">
    <xf numFmtId="0" fontId="0" fillId="0" borderId="0" xfId="0"/>
    <xf numFmtId="0" fontId="0" fillId="0" borderId="0" xfId="0" applyProtection="1">
      <protection hidden="1"/>
    </xf>
    <xf numFmtId="4" fontId="0" fillId="0" borderId="1" xfId="0" applyNumberFormat="1" applyFont="1" applyFill="1" applyBorder="1" applyAlignment="1" applyProtection="1">
      <alignment horizontal="right" vertical="center"/>
      <protection hidden="1"/>
    </xf>
    <xf numFmtId="0" fontId="0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NumberFormat="1" applyFont="1" applyFill="1" applyBorder="1" applyAlignment="1" applyProtection="1">
      <alignment vertical="center"/>
      <protection hidden="1"/>
    </xf>
    <xf numFmtId="0" fontId="2" fillId="0" borderId="1" xfId="0" applyFont="1" applyFill="1" applyBorder="1" applyAlignment="1" applyProtection="1">
      <protection hidden="1"/>
    </xf>
    <xf numFmtId="0" fontId="3" fillId="0" borderId="1" xfId="0" applyNumberFormat="1" applyFont="1" applyFill="1" applyBorder="1" applyAlignment="1" applyProtection="1">
      <protection hidden="1"/>
    </xf>
    <xf numFmtId="0" fontId="0" fillId="0" borderId="5" xfId="0" applyBorder="1" applyProtection="1">
      <protection hidden="1"/>
    </xf>
    <xf numFmtId="165" fontId="0" fillId="0" borderId="6" xfId="0" applyNumberFormat="1" applyFont="1" applyFill="1" applyBorder="1" applyAlignment="1" applyProtection="1">
      <alignment horizontal="right" vertical="center"/>
      <protection hidden="1"/>
    </xf>
    <xf numFmtId="165" fontId="0" fillId="0" borderId="1" xfId="0" applyNumberFormat="1" applyFont="1" applyFill="1" applyBorder="1" applyAlignment="1" applyProtection="1">
      <alignment horizontal="right" vertical="center"/>
      <protection hidden="1"/>
    </xf>
    <xf numFmtId="164" fontId="0" fillId="0" borderId="2" xfId="0" applyNumberFormat="1" applyFont="1" applyFill="1" applyBorder="1" applyAlignment="1" applyProtection="1">
      <alignment horizontal="center" vertical="center"/>
      <protection hidden="1"/>
    </xf>
    <xf numFmtId="0" fontId="0" fillId="0" borderId="2" xfId="0" applyNumberFormat="1" applyFont="1" applyFill="1" applyBorder="1" applyAlignment="1" applyProtection="1">
      <alignment horizontal="left" vertical="center" wrapText="1"/>
      <protection hidden="1"/>
    </xf>
    <xf numFmtId="166" fontId="0" fillId="0" borderId="2" xfId="0" applyNumberFormat="1" applyFont="1" applyFill="1" applyBorder="1" applyAlignment="1" applyProtection="1">
      <alignment wrapText="1"/>
      <protection hidden="1"/>
    </xf>
    <xf numFmtId="0" fontId="0" fillId="0" borderId="7" xfId="0" applyNumberFormat="1" applyFont="1" applyFill="1" applyBorder="1" applyAlignment="1" applyProtection="1">
      <alignment horizontal="center" vertical="center"/>
      <protection hidden="1"/>
    </xf>
    <xf numFmtId="0" fontId="0" fillId="0" borderId="8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Fill="1" applyBorder="1" applyProtection="1">
      <protection hidden="1"/>
    </xf>
    <xf numFmtId="0" fontId="3" fillId="0" borderId="1" xfId="0" applyFont="1" applyFill="1" applyBorder="1" applyProtection="1">
      <protection hidden="1"/>
    </xf>
    <xf numFmtId="0" fontId="3" fillId="0" borderId="3" xfId="0" applyFont="1" applyFill="1" applyBorder="1" applyProtection="1">
      <protection hidden="1"/>
    </xf>
    <xf numFmtId="0" fontId="3" fillId="0" borderId="4" xfId="0" applyFont="1" applyFill="1" applyBorder="1" applyProtection="1">
      <protection hidden="1"/>
    </xf>
    <xf numFmtId="0" fontId="0" fillId="0" borderId="8" xfId="0" applyNumberFormat="1" applyFont="1" applyFill="1" applyBorder="1" applyProtection="1">
      <protection hidden="1"/>
    </xf>
    <xf numFmtId="0" fontId="3" fillId="0" borderId="8" xfId="0" applyNumberFormat="1" applyFont="1" applyFill="1" applyBorder="1" applyProtection="1">
      <protection hidden="1"/>
    </xf>
    <xf numFmtId="0" fontId="0" fillId="0" borderId="0" xfId="0" applyFont="1" applyProtection="1">
      <protection hidden="1"/>
    </xf>
    <xf numFmtId="0" fontId="3" fillId="0" borderId="0" xfId="0" applyFont="1" applyFill="1" applyProtection="1">
      <protection hidden="1"/>
    </xf>
    <xf numFmtId="0" fontId="3" fillId="0" borderId="0" xfId="0" applyNumberFormat="1" applyFont="1" applyFill="1" applyAlignment="1" applyProtection="1">
      <protection hidden="1"/>
    </xf>
    <xf numFmtId="0" fontId="6" fillId="0" borderId="0" xfId="4" applyFont="1" applyAlignment="1">
      <alignment horizontal="right"/>
    </xf>
    <xf numFmtId="167" fontId="6" fillId="0" borderId="1" xfId="5" applyNumberFormat="1" applyFont="1" applyFill="1" applyBorder="1" applyAlignment="1" applyProtection="1">
      <alignment vertical="center"/>
      <protection hidden="1"/>
    </xf>
    <xf numFmtId="165" fontId="0" fillId="0" borderId="0" xfId="0" applyNumberFormat="1"/>
    <xf numFmtId="166" fontId="0" fillId="0" borderId="1" xfId="0" applyNumberFormat="1" applyFont="1" applyFill="1" applyBorder="1" applyAlignment="1" applyProtection="1">
      <alignment wrapText="1"/>
      <protection hidden="1"/>
    </xf>
    <xf numFmtId="166" fontId="0" fillId="0" borderId="2" xfId="0" applyNumberFormat="1" applyFont="1" applyFill="1" applyBorder="1" applyAlignment="1" applyProtection="1">
      <alignment wrapText="1"/>
      <protection hidden="1"/>
    </xf>
    <xf numFmtId="0" fontId="0" fillId="0" borderId="0" xfId="0" applyNumberFormat="1" applyFont="1" applyFill="1" applyAlignment="1" applyProtection="1">
      <alignment horizontal="center" vertical="center"/>
      <protection hidden="1"/>
    </xf>
    <xf numFmtId="0" fontId="0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0" applyNumberFormat="1" applyFont="1" applyFill="1" applyAlignment="1" applyProtection="1">
      <alignment horizontal="center" vertical="center" wrapText="1"/>
      <protection hidden="1"/>
    </xf>
    <xf numFmtId="0" fontId="0" fillId="0" borderId="0" xfId="0" applyNumberFormat="1" applyFont="1" applyFill="1" applyAlignment="1" applyProtection="1">
      <alignment horizontal="center" vertical="center" wrapText="1"/>
      <protection hidden="1"/>
    </xf>
    <xf numFmtId="0" fontId="6" fillId="0" borderId="2" xfId="5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6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>
      <alignment horizontal="center" vertical="center" wrapText="1"/>
    </xf>
  </cellXfs>
  <cellStyles count="7">
    <cellStyle name="Обычный" xfId="0" builtinId="0"/>
    <cellStyle name="Обычный 2" xfId="2"/>
    <cellStyle name="Обычный 2 2 2" xfId="5"/>
    <cellStyle name="Обычный 2 6" xfId="3"/>
    <cellStyle name="Обычный 3" xfId="1"/>
    <cellStyle name="Обычный_tmp_Лист1" xfId="6"/>
    <cellStyle name="Обычный_Лист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8"/>
  <sheetViews>
    <sheetView showGridLines="0" tabSelected="1" view="pageBreakPreview" topLeftCell="E1" zoomScale="60" zoomScaleNormal="100" workbookViewId="0">
      <selection activeCell="K8" sqref="K8:K11"/>
    </sheetView>
  </sheetViews>
  <sheetFormatPr defaultColWidth="9.140625" defaultRowHeight="18"/>
  <cols>
    <col min="1" max="4" width="0" hidden="1" customWidth="1"/>
    <col min="5" max="5" width="75" customWidth="1"/>
    <col min="6" max="6" width="8" customWidth="1"/>
    <col min="7" max="7" width="11" customWidth="1"/>
    <col min="8" max="8" width="14.5703125" customWidth="1"/>
    <col min="9" max="9" width="0" hidden="1" customWidth="1"/>
    <col min="10" max="10" width="15.5703125" customWidth="1"/>
    <col min="11" max="11" width="15.140625" customWidth="1"/>
    <col min="12" max="12" width="0" hidden="1" customWidth="1"/>
    <col min="13" max="253" width="9.140625" customWidth="1"/>
  </cols>
  <sheetData>
    <row r="1" spans="1:12">
      <c r="K1" s="34" t="s">
        <v>52</v>
      </c>
    </row>
    <row r="2" spans="1:12">
      <c r="K2" s="34" t="s">
        <v>50</v>
      </c>
    </row>
    <row r="3" spans="1:12">
      <c r="K3" s="34" t="s">
        <v>53</v>
      </c>
    </row>
    <row r="4" spans="1:12" ht="16.5" customHeight="1">
      <c r="A4" s="32"/>
      <c r="B4" s="32"/>
      <c r="C4" s="32"/>
      <c r="D4" s="32"/>
      <c r="E4" s="32"/>
      <c r="F4" s="32"/>
      <c r="G4" s="31"/>
      <c r="H4" s="33"/>
      <c r="I4" s="31"/>
      <c r="J4" s="31"/>
      <c r="K4" s="34" t="s">
        <v>59</v>
      </c>
      <c r="L4" s="1"/>
    </row>
    <row r="5" spans="1:12" ht="14.25" customHeight="1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1"/>
    </row>
    <row r="6" spans="1:12" ht="43.5" customHeight="1">
      <c r="A6" s="46" t="s">
        <v>58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1"/>
    </row>
    <row r="7" spans="1:12" ht="12" customHeight="1">
      <c r="A7" s="30"/>
      <c r="B7" s="30"/>
      <c r="C7" s="30"/>
      <c r="D7" s="30"/>
      <c r="E7" s="40"/>
      <c r="F7" s="40"/>
      <c r="G7" s="40"/>
      <c r="H7" s="40"/>
      <c r="I7" s="40"/>
      <c r="J7" s="40"/>
      <c r="K7" s="29"/>
      <c r="L7" s="1"/>
    </row>
    <row r="8" spans="1:12" ht="16.5" customHeight="1">
      <c r="A8" s="28"/>
      <c r="B8" s="28"/>
      <c r="C8" s="28"/>
      <c r="D8" s="27"/>
      <c r="E8" s="41" t="s">
        <v>51</v>
      </c>
      <c r="F8" s="44" t="s">
        <v>49</v>
      </c>
      <c r="G8" s="41"/>
      <c r="H8" s="48" t="s">
        <v>54</v>
      </c>
      <c r="I8" s="49" t="s">
        <v>55</v>
      </c>
      <c r="J8" s="49" t="s">
        <v>57</v>
      </c>
      <c r="K8" s="50" t="s">
        <v>56</v>
      </c>
      <c r="L8" s="1"/>
    </row>
    <row r="9" spans="1:12" ht="20.25" customHeight="1">
      <c r="A9" s="26"/>
      <c r="B9" s="26"/>
      <c r="C9" s="26"/>
      <c r="D9" s="25"/>
      <c r="E9" s="42"/>
      <c r="F9" s="45"/>
      <c r="G9" s="42"/>
      <c r="H9" s="48"/>
      <c r="I9" s="49"/>
      <c r="J9" s="49"/>
      <c r="K9" s="50"/>
      <c r="L9" s="1"/>
    </row>
    <row r="10" spans="1:12" ht="44.25" customHeight="1">
      <c r="A10" s="26"/>
      <c r="B10" s="26"/>
      <c r="C10" s="26"/>
      <c r="D10" s="25"/>
      <c r="E10" s="42"/>
      <c r="F10" s="45"/>
      <c r="G10" s="42"/>
      <c r="H10" s="48"/>
      <c r="I10" s="49"/>
      <c r="J10" s="49"/>
      <c r="K10" s="50"/>
      <c r="L10" s="1"/>
    </row>
    <row r="11" spans="1:12" ht="47.25" customHeight="1">
      <c r="A11" s="7"/>
      <c r="B11" s="24" t="s">
        <v>48</v>
      </c>
      <c r="C11" s="24" t="s">
        <v>47</v>
      </c>
      <c r="D11" s="23"/>
      <c r="E11" s="43"/>
      <c r="F11" s="22" t="s">
        <v>46</v>
      </c>
      <c r="G11" s="21" t="s">
        <v>45</v>
      </c>
      <c r="H11" s="48"/>
      <c r="I11" s="49"/>
      <c r="J11" s="49"/>
      <c r="K11" s="50"/>
      <c r="L11" s="1"/>
    </row>
    <row r="12" spans="1:12" ht="16.5" customHeight="1">
      <c r="A12" s="7"/>
      <c r="B12" s="20"/>
      <c r="C12" s="20"/>
      <c r="D12" s="19"/>
      <c r="E12" s="16">
        <v>1</v>
      </c>
      <c r="F12" s="18">
        <v>2</v>
      </c>
      <c r="G12" s="17">
        <v>3</v>
      </c>
      <c r="H12" s="16">
        <v>4</v>
      </c>
      <c r="I12" s="15">
        <v>5</v>
      </c>
      <c r="J12" s="3">
        <v>5</v>
      </c>
      <c r="K12" s="14">
        <v>6</v>
      </c>
      <c r="L12" s="1"/>
    </row>
    <row r="13" spans="1:12">
      <c r="A13" s="7"/>
      <c r="B13" s="37">
        <v>100</v>
      </c>
      <c r="C13" s="37"/>
      <c r="D13" s="38"/>
      <c r="E13" s="12" t="s">
        <v>44</v>
      </c>
      <c r="F13" s="11">
        <v>1</v>
      </c>
      <c r="G13" s="11">
        <v>0</v>
      </c>
      <c r="H13" s="10">
        <v>66435152.670000002</v>
      </c>
      <c r="I13" s="9"/>
      <c r="J13" s="10">
        <v>66355317.280000001</v>
      </c>
      <c r="K13" s="35">
        <f>J13/H13*100</f>
        <v>99.879829598049454</v>
      </c>
      <c r="L13" s="8"/>
    </row>
    <row r="14" spans="1:12" ht="36">
      <c r="A14" s="7"/>
      <c r="B14" s="13"/>
      <c r="C14" s="37">
        <v>102</v>
      </c>
      <c r="D14" s="38"/>
      <c r="E14" s="12" t="s">
        <v>43</v>
      </c>
      <c r="F14" s="11">
        <v>1</v>
      </c>
      <c r="G14" s="11">
        <v>2</v>
      </c>
      <c r="H14" s="10">
        <v>3755720.66</v>
      </c>
      <c r="I14" s="9"/>
      <c r="J14" s="10">
        <v>3755720.66</v>
      </c>
      <c r="K14" s="35">
        <f t="shared" ref="K14:K57" si="0">J14/H14*100</f>
        <v>100</v>
      </c>
      <c r="L14" s="8"/>
    </row>
    <row r="15" spans="1:12" ht="36">
      <c r="A15" s="7"/>
      <c r="B15" s="13"/>
      <c r="C15" s="37">
        <v>103</v>
      </c>
      <c r="D15" s="38"/>
      <c r="E15" s="12" t="s">
        <v>42</v>
      </c>
      <c r="F15" s="11">
        <v>1</v>
      </c>
      <c r="G15" s="11">
        <v>3</v>
      </c>
      <c r="H15" s="10">
        <v>480000</v>
      </c>
      <c r="I15" s="9"/>
      <c r="J15" s="10">
        <v>480000</v>
      </c>
      <c r="K15" s="35">
        <f t="shared" si="0"/>
        <v>100</v>
      </c>
      <c r="L15" s="8"/>
    </row>
    <row r="16" spans="1:12" ht="54">
      <c r="A16" s="7"/>
      <c r="B16" s="13"/>
      <c r="C16" s="37">
        <v>104</v>
      </c>
      <c r="D16" s="38"/>
      <c r="E16" s="12" t="s">
        <v>41</v>
      </c>
      <c r="F16" s="11">
        <v>1</v>
      </c>
      <c r="G16" s="11">
        <v>4</v>
      </c>
      <c r="H16" s="10">
        <v>19160748.530000001</v>
      </c>
      <c r="I16" s="9"/>
      <c r="J16" s="10">
        <v>19160748.530000001</v>
      </c>
      <c r="K16" s="35">
        <f t="shared" si="0"/>
        <v>100</v>
      </c>
      <c r="L16" s="8"/>
    </row>
    <row r="17" spans="1:12">
      <c r="A17" s="7"/>
      <c r="B17" s="13"/>
      <c r="C17" s="37">
        <v>105</v>
      </c>
      <c r="D17" s="38"/>
      <c r="E17" s="12" t="s">
        <v>40</v>
      </c>
      <c r="F17" s="11">
        <v>1</v>
      </c>
      <c r="G17" s="11">
        <v>5</v>
      </c>
      <c r="H17" s="10">
        <v>59547.64</v>
      </c>
      <c r="I17" s="9"/>
      <c r="J17" s="10">
        <v>59547.64</v>
      </c>
      <c r="K17" s="35">
        <f t="shared" si="0"/>
        <v>100</v>
      </c>
      <c r="L17" s="8"/>
    </row>
    <row r="18" spans="1:12" ht="36">
      <c r="A18" s="7"/>
      <c r="B18" s="13"/>
      <c r="C18" s="37">
        <v>106</v>
      </c>
      <c r="D18" s="38"/>
      <c r="E18" s="12" t="s">
        <v>39</v>
      </c>
      <c r="F18" s="11">
        <v>1</v>
      </c>
      <c r="G18" s="11">
        <v>6</v>
      </c>
      <c r="H18" s="10">
        <v>10720249.609999999</v>
      </c>
      <c r="I18" s="9"/>
      <c r="J18" s="10">
        <v>10720249.609999999</v>
      </c>
      <c r="K18" s="35">
        <f t="shared" si="0"/>
        <v>100</v>
      </c>
      <c r="L18" s="8"/>
    </row>
    <row r="19" spans="1:12">
      <c r="A19" s="7"/>
      <c r="B19" s="13"/>
      <c r="C19" s="37">
        <v>113</v>
      </c>
      <c r="D19" s="38"/>
      <c r="E19" s="12" t="s">
        <v>38</v>
      </c>
      <c r="F19" s="11">
        <v>1</v>
      </c>
      <c r="G19" s="11">
        <v>13</v>
      </c>
      <c r="H19" s="10">
        <v>32258886.23</v>
      </c>
      <c r="I19" s="9"/>
      <c r="J19" s="10">
        <v>32179050.84</v>
      </c>
      <c r="K19" s="35">
        <f t="shared" si="0"/>
        <v>99.752516595176942</v>
      </c>
      <c r="L19" s="8"/>
    </row>
    <row r="20" spans="1:12">
      <c r="A20" s="7"/>
      <c r="B20" s="37">
        <v>300</v>
      </c>
      <c r="C20" s="37"/>
      <c r="D20" s="38"/>
      <c r="E20" s="12" t="s">
        <v>37</v>
      </c>
      <c r="F20" s="11">
        <v>3</v>
      </c>
      <c r="G20" s="11">
        <v>0</v>
      </c>
      <c r="H20" s="10">
        <v>87000</v>
      </c>
      <c r="I20" s="9"/>
      <c r="J20" s="10">
        <v>87000</v>
      </c>
      <c r="K20" s="35">
        <f t="shared" si="0"/>
        <v>100</v>
      </c>
      <c r="L20" s="8"/>
    </row>
    <row r="21" spans="1:12" ht="36">
      <c r="A21" s="7"/>
      <c r="B21" s="13"/>
      <c r="C21" s="37">
        <v>314</v>
      </c>
      <c r="D21" s="38"/>
      <c r="E21" s="12" t="s">
        <v>36</v>
      </c>
      <c r="F21" s="11">
        <v>3</v>
      </c>
      <c r="G21" s="11">
        <v>14</v>
      </c>
      <c r="H21" s="10">
        <v>87000</v>
      </c>
      <c r="I21" s="9"/>
      <c r="J21" s="10">
        <v>87000</v>
      </c>
      <c r="K21" s="35">
        <f t="shared" si="0"/>
        <v>100</v>
      </c>
      <c r="L21" s="8"/>
    </row>
    <row r="22" spans="1:12">
      <c r="A22" s="7"/>
      <c r="B22" s="37">
        <v>400</v>
      </c>
      <c r="C22" s="37"/>
      <c r="D22" s="38"/>
      <c r="E22" s="12" t="s">
        <v>35</v>
      </c>
      <c r="F22" s="11">
        <v>4</v>
      </c>
      <c r="G22" s="11">
        <v>0</v>
      </c>
      <c r="H22" s="10">
        <v>39660447.719999999</v>
      </c>
      <c r="I22" s="9"/>
      <c r="J22" s="10">
        <v>39455694.340000004</v>
      </c>
      <c r="K22" s="35">
        <f t="shared" si="0"/>
        <v>99.483734068143818</v>
      </c>
      <c r="L22" s="8"/>
    </row>
    <row r="23" spans="1:12">
      <c r="A23" s="7"/>
      <c r="B23" s="13"/>
      <c r="C23" s="37">
        <v>401</v>
      </c>
      <c r="D23" s="38"/>
      <c r="E23" s="12" t="s">
        <v>34</v>
      </c>
      <c r="F23" s="11">
        <v>4</v>
      </c>
      <c r="G23" s="11">
        <v>1</v>
      </c>
      <c r="H23" s="10">
        <v>2990965.33</v>
      </c>
      <c r="I23" s="9"/>
      <c r="J23" s="10">
        <v>2990965.33</v>
      </c>
      <c r="K23" s="35">
        <f t="shared" si="0"/>
        <v>100</v>
      </c>
      <c r="L23" s="8"/>
    </row>
    <row r="24" spans="1:12">
      <c r="A24" s="7"/>
      <c r="B24" s="13"/>
      <c r="C24" s="37">
        <v>405</v>
      </c>
      <c r="D24" s="38"/>
      <c r="E24" s="12" t="s">
        <v>33</v>
      </c>
      <c r="F24" s="11">
        <v>4</v>
      </c>
      <c r="G24" s="11">
        <v>5</v>
      </c>
      <c r="H24" s="10">
        <v>23217892</v>
      </c>
      <c r="I24" s="9"/>
      <c r="J24" s="10">
        <v>23217349.510000002</v>
      </c>
      <c r="K24" s="35">
        <f t="shared" si="0"/>
        <v>99.997663482972527</v>
      </c>
      <c r="L24" s="8"/>
    </row>
    <row r="25" spans="1:12">
      <c r="A25" s="7"/>
      <c r="B25" s="13"/>
      <c r="C25" s="37">
        <v>408</v>
      </c>
      <c r="D25" s="38"/>
      <c r="E25" s="12" t="s">
        <v>32</v>
      </c>
      <c r="F25" s="11">
        <v>4</v>
      </c>
      <c r="G25" s="11">
        <v>8</v>
      </c>
      <c r="H25" s="10">
        <v>8072972.8099999996</v>
      </c>
      <c r="I25" s="9"/>
      <c r="J25" s="10">
        <v>8065650.4400000004</v>
      </c>
      <c r="K25" s="35">
        <f t="shared" si="0"/>
        <v>99.909297724985166</v>
      </c>
      <c r="L25" s="8"/>
    </row>
    <row r="26" spans="1:12">
      <c r="A26" s="7"/>
      <c r="B26" s="13"/>
      <c r="C26" s="37">
        <v>409</v>
      </c>
      <c r="D26" s="38"/>
      <c r="E26" s="12" t="s">
        <v>31</v>
      </c>
      <c r="F26" s="11">
        <v>4</v>
      </c>
      <c r="G26" s="11">
        <v>9</v>
      </c>
      <c r="H26" s="10">
        <v>3546617.58</v>
      </c>
      <c r="I26" s="9"/>
      <c r="J26" s="10">
        <v>3349729.06</v>
      </c>
      <c r="K26" s="35">
        <f t="shared" si="0"/>
        <v>94.448555121637895</v>
      </c>
      <c r="L26" s="8"/>
    </row>
    <row r="27" spans="1:12">
      <c r="A27" s="7"/>
      <c r="B27" s="13"/>
      <c r="C27" s="37">
        <v>412</v>
      </c>
      <c r="D27" s="38"/>
      <c r="E27" s="12" t="s">
        <v>30</v>
      </c>
      <c r="F27" s="11">
        <v>4</v>
      </c>
      <c r="G27" s="11">
        <v>12</v>
      </c>
      <c r="H27" s="10">
        <v>1832000</v>
      </c>
      <c r="I27" s="9"/>
      <c r="J27" s="10">
        <v>1832000</v>
      </c>
      <c r="K27" s="35">
        <f t="shared" si="0"/>
        <v>100</v>
      </c>
      <c r="L27" s="8"/>
    </row>
    <row r="28" spans="1:12">
      <c r="A28" s="7"/>
      <c r="B28" s="37">
        <v>500</v>
      </c>
      <c r="C28" s="37"/>
      <c r="D28" s="38"/>
      <c r="E28" s="12" t="s">
        <v>29</v>
      </c>
      <c r="F28" s="11">
        <v>5</v>
      </c>
      <c r="G28" s="11">
        <v>0</v>
      </c>
      <c r="H28" s="10">
        <v>23045020.420000002</v>
      </c>
      <c r="I28" s="9"/>
      <c r="J28" s="10">
        <v>23044626.579999998</v>
      </c>
      <c r="K28" s="35">
        <f t="shared" si="0"/>
        <v>99.998290997391948</v>
      </c>
      <c r="L28" s="8"/>
    </row>
    <row r="29" spans="1:12">
      <c r="A29" s="7"/>
      <c r="B29" s="13"/>
      <c r="C29" s="37">
        <v>501</v>
      </c>
      <c r="D29" s="38"/>
      <c r="E29" s="12" t="s">
        <v>28</v>
      </c>
      <c r="F29" s="11">
        <v>5</v>
      </c>
      <c r="G29" s="11">
        <v>1</v>
      </c>
      <c r="H29" s="10">
        <v>60188.76</v>
      </c>
      <c r="I29" s="9"/>
      <c r="J29" s="10">
        <v>60188.76</v>
      </c>
      <c r="K29" s="35">
        <f t="shared" si="0"/>
        <v>100</v>
      </c>
      <c r="L29" s="8"/>
    </row>
    <row r="30" spans="1:12">
      <c r="A30" s="7"/>
      <c r="B30" s="13"/>
      <c r="C30" s="37">
        <v>502</v>
      </c>
      <c r="D30" s="38"/>
      <c r="E30" s="12" t="s">
        <v>27</v>
      </c>
      <c r="F30" s="11">
        <v>5</v>
      </c>
      <c r="G30" s="11">
        <v>2</v>
      </c>
      <c r="H30" s="10">
        <v>18365864.149999999</v>
      </c>
      <c r="I30" s="9"/>
      <c r="J30" s="10">
        <v>18365470.309999999</v>
      </c>
      <c r="K30" s="35">
        <f t="shared" si="0"/>
        <v>99.997855586882366</v>
      </c>
      <c r="L30" s="8"/>
    </row>
    <row r="31" spans="1:12">
      <c r="A31" s="7"/>
      <c r="B31" s="13"/>
      <c r="C31" s="37">
        <v>503</v>
      </c>
      <c r="D31" s="38"/>
      <c r="E31" s="12" t="s">
        <v>26</v>
      </c>
      <c r="F31" s="11">
        <v>5</v>
      </c>
      <c r="G31" s="11">
        <v>3</v>
      </c>
      <c r="H31" s="10">
        <v>4618967.51</v>
      </c>
      <c r="I31" s="9"/>
      <c r="J31" s="10">
        <v>4618967.51</v>
      </c>
      <c r="K31" s="35">
        <f t="shared" si="0"/>
        <v>100</v>
      </c>
      <c r="L31" s="8"/>
    </row>
    <row r="32" spans="1:12">
      <c r="A32" s="7"/>
      <c r="B32" s="37">
        <v>600</v>
      </c>
      <c r="C32" s="37"/>
      <c r="D32" s="38"/>
      <c r="E32" s="12" t="s">
        <v>25</v>
      </c>
      <c r="F32" s="11">
        <v>6</v>
      </c>
      <c r="G32" s="11">
        <v>0</v>
      </c>
      <c r="H32" s="10">
        <v>4488052</v>
      </c>
      <c r="I32" s="9"/>
      <c r="J32" s="10">
        <v>4488052</v>
      </c>
      <c r="K32" s="35">
        <f t="shared" si="0"/>
        <v>100</v>
      </c>
      <c r="L32" s="8"/>
    </row>
    <row r="33" spans="1:12">
      <c r="A33" s="7"/>
      <c r="B33" s="13"/>
      <c r="C33" s="37">
        <v>605</v>
      </c>
      <c r="D33" s="38"/>
      <c r="E33" s="12" t="s">
        <v>24</v>
      </c>
      <c r="F33" s="11">
        <v>6</v>
      </c>
      <c r="G33" s="11">
        <v>5</v>
      </c>
      <c r="H33" s="10">
        <v>4488052</v>
      </c>
      <c r="I33" s="9"/>
      <c r="J33" s="10">
        <v>4488052</v>
      </c>
      <c r="K33" s="35">
        <f t="shared" si="0"/>
        <v>100</v>
      </c>
      <c r="L33" s="8"/>
    </row>
    <row r="34" spans="1:12">
      <c r="A34" s="7"/>
      <c r="B34" s="37">
        <v>700</v>
      </c>
      <c r="C34" s="37"/>
      <c r="D34" s="38"/>
      <c r="E34" s="12" t="s">
        <v>23</v>
      </c>
      <c r="F34" s="11">
        <v>7</v>
      </c>
      <c r="G34" s="11">
        <v>0</v>
      </c>
      <c r="H34" s="10">
        <v>708144453.80999994</v>
      </c>
      <c r="I34" s="9"/>
      <c r="J34" s="10">
        <v>706006874.78999996</v>
      </c>
      <c r="K34" s="35">
        <f t="shared" si="0"/>
        <v>99.698143647316698</v>
      </c>
      <c r="L34" s="8"/>
    </row>
    <row r="35" spans="1:12">
      <c r="A35" s="7"/>
      <c r="B35" s="13"/>
      <c r="C35" s="37">
        <v>701</v>
      </c>
      <c r="D35" s="38"/>
      <c r="E35" s="12" t="s">
        <v>22</v>
      </c>
      <c r="F35" s="11">
        <v>7</v>
      </c>
      <c r="G35" s="11">
        <v>1</v>
      </c>
      <c r="H35" s="10">
        <v>99899584.019999996</v>
      </c>
      <c r="I35" s="9"/>
      <c r="J35" s="10">
        <v>99899584.019999996</v>
      </c>
      <c r="K35" s="35">
        <f t="shared" si="0"/>
        <v>100</v>
      </c>
      <c r="L35" s="8"/>
    </row>
    <row r="36" spans="1:12">
      <c r="A36" s="7"/>
      <c r="B36" s="13"/>
      <c r="C36" s="37">
        <v>702</v>
      </c>
      <c r="D36" s="38"/>
      <c r="E36" s="12" t="s">
        <v>21</v>
      </c>
      <c r="F36" s="11">
        <v>7</v>
      </c>
      <c r="G36" s="11">
        <v>2</v>
      </c>
      <c r="H36" s="10">
        <v>456064002.76999998</v>
      </c>
      <c r="I36" s="9"/>
      <c r="J36" s="10">
        <v>453940585.19</v>
      </c>
      <c r="K36" s="35">
        <f t="shared" si="0"/>
        <v>99.534403599691501</v>
      </c>
      <c r="L36" s="8"/>
    </row>
    <row r="37" spans="1:12">
      <c r="A37" s="7"/>
      <c r="B37" s="13"/>
      <c r="C37" s="37">
        <v>703</v>
      </c>
      <c r="D37" s="38"/>
      <c r="E37" s="12" t="s">
        <v>20</v>
      </c>
      <c r="F37" s="11">
        <v>7</v>
      </c>
      <c r="G37" s="11">
        <v>3</v>
      </c>
      <c r="H37" s="10">
        <v>66083736.670000002</v>
      </c>
      <c r="I37" s="9"/>
      <c r="J37" s="10">
        <v>66083736.670000002</v>
      </c>
      <c r="K37" s="35">
        <f t="shared" si="0"/>
        <v>100</v>
      </c>
      <c r="L37" s="8"/>
    </row>
    <row r="38" spans="1:12">
      <c r="A38" s="7"/>
      <c r="B38" s="13"/>
      <c r="C38" s="37">
        <v>705</v>
      </c>
      <c r="D38" s="38"/>
      <c r="E38" s="12" t="s">
        <v>19</v>
      </c>
      <c r="F38" s="11">
        <v>7</v>
      </c>
      <c r="G38" s="11">
        <v>5</v>
      </c>
      <c r="H38" s="10">
        <v>59103</v>
      </c>
      <c r="I38" s="9"/>
      <c r="J38" s="10">
        <v>59103</v>
      </c>
      <c r="K38" s="35">
        <f t="shared" si="0"/>
        <v>100</v>
      </c>
      <c r="L38" s="8"/>
    </row>
    <row r="39" spans="1:12">
      <c r="A39" s="7"/>
      <c r="B39" s="13"/>
      <c r="C39" s="37">
        <v>707</v>
      </c>
      <c r="D39" s="38"/>
      <c r="E39" s="12" t="s">
        <v>18</v>
      </c>
      <c r="F39" s="11">
        <v>7</v>
      </c>
      <c r="G39" s="11">
        <v>7</v>
      </c>
      <c r="H39" s="10">
        <v>25831449.059999999</v>
      </c>
      <c r="I39" s="9"/>
      <c r="J39" s="10">
        <v>25825308.120000001</v>
      </c>
      <c r="K39" s="35">
        <f t="shared" si="0"/>
        <v>99.976226885353071</v>
      </c>
      <c r="L39" s="8"/>
    </row>
    <row r="40" spans="1:12">
      <c r="A40" s="7"/>
      <c r="B40" s="13"/>
      <c r="C40" s="37">
        <v>709</v>
      </c>
      <c r="D40" s="38"/>
      <c r="E40" s="12" t="s">
        <v>17</v>
      </c>
      <c r="F40" s="11">
        <v>7</v>
      </c>
      <c r="G40" s="11">
        <v>9</v>
      </c>
      <c r="H40" s="10">
        <v>60206578.289999999</v>
      </c>
      <c r="I40" s="9"/>
      <c r="J40" s="10">
        <v>60198557.789999999</v>
      </c>
      <c r="K40" s="35">
        <f t="shared" si="0"/>
        <v>99.986678366006174</v>
      </c>
      <c r="L40" s="8"/>
    </row>
    <row r="41" spans="1:12">
      <c r="A41" s="7"/>
      <c r="B41" s="37">
        <v>800</v>
      </c>
      <c r="C41" s="37"/>
      <c r="D41" s="38"/>
      <c r="E41" s="12" t="s">
        <v>16</v>
      </c>
      <c r="F41" s="11">
        <v>8</v>
      </c>
      <c r="G41" s="11">
        <v>0</v>
      </c>
      <c r="H41" s="10">
        <v>72184261.650000006</v>
      </c>
      <c r="I41" s="9"/>
      <c r="J41" s="10">
        <v>72184261.650000006</v>
      </c>
      <c r="K41" s="35">
        <f t="shared" si="0"/>
        <v>100</v>
      </c>
      <c r="L41" s="8"/>
    </row>
    <row r="42" spans="1:12">
      <c r="A42" s="7"/>
      <c r="B42" s="13"/>
      <c r="C42" s="37">
        <v>801</v>
      </c>
      <c r="D42" s="38"/>
      <c r="E42" s="12" t="s">
        <v>15</v>
      </c>
      <c r="F42" s="11">
        <v>8</v>
      </c>
      <c r="G42" s="11">
        <v>1</v>
      </c>
      <c r="H42" s="10">
        <v>50005875.039999999</v>
      </c>
      <c r="I42" s="9"/>
      <c r="J42" s="10">
        <v>50005875.039999999</v>
      </c>
      <c r="K42" s="35">
        <f t="shared" si="0"/>
        <v>100</v>
      </c>
      <c r="L42" s="8"/>
    </row>
    <row r="43" spans="1:12">
      <c r="A43" s="7"/>
      <c r="B43" s="13"/>
      <c r="C43" s="37">
        <v>804</v>
      </c>
      <c r="D43" s="38"/>
      <c r="E43" s="12" t="s">
        <v>14</v>
      </c>
      <c r="F43" s="11">
        <v>8</v>
      </c>
      <c r="G43" s="11">
        <v>4</v>
      </c>
      <c r="H43" s="10">
        <v>22178386.609999999</v>
      </c>
      <c r="I43" s="9"/>
      <c r="J43" s="10">
        <v>22178386.609999999</v>
      </c>
      <c r="K43" s="35">
        <f t="shared" si="0"/>
        <v>100</v>
      </c>
      <c r="L43" s="8"/>
    </row>
    <row r="44" spans="1:12">
      <c r="A44" s="7"/>
      <c r="B44" s="37">
        <v>1000</v>
      </c>
      <c r="C44" s="37"/>
      <c r="D44" s="38"/>
      <c r="E44" s="12" t="s">
        <v>13</v>
      </c>
      <c r="F44" s="11">
        <v>10</v>
      </c>
      <c r="G44" s="11">
        <v>0</v>
      </c>
      <c r="H44" s="10">
        <v>24386755.199999999</v>
      </c>
      <c r="I44" s="9"/>
      <c r="J44" s="10">
        <v>23825816.690000001</v>
      </c>
      <c r="K44" s="35">
        <f t="shared" si="0"/>
        <v>97.699823099056658</v>
      </c>
      <c r="L44" s="8"/>
    </row>
    <row r="45" spans="1:12">
      <c r="A45" s="7"/>
      <c r="B45" s="13"/>
      <c r="C45" s="37">
        <v>1001</v>
      </c>
      <c r="D45" s="38"/>
      <c r="E45" s="12" t="s">
        <v>12</v>
      </c>
      <c r="F45" s="11">
        <v>10</v>
      </c>
      <c r="G45" s="11">
        <v>1</v>
      </c>
      <c r="H45" s="10">
        <v>2600207.67</v>
      </c>
      <c r="I45" s="9"/>
      <c r="J45" s="10">
        <v>2600207.67</v>
      </c>
      <c r="K45" s="35">
        <f t="shared" si="0"/>
        <v>100</v>
      </c>
      <c r="L45" s="8"/>
    </row>
    <row r="46" spans="1:12">
      <c r="A46" s="7"/>
      <c r="B46" s="13"/>
      <c r="C46" s="37">
        <v>1003</v>
      </c>
      <c r="D46" s="38"/>
      <c r="E46" s="12" t="s">
        <v>11</v>
      </c>
      <c r="F46" s="11">
        <v>10</v>
      </c>
      <c r="G46" s="11">
        <v>3</v>
      </c>
      <c r="H46" s="10">
        <v>763000</v>
      </c>
      <c r="I46" s="9"/>
      <c r="J46" s="10">
        <v>763000</v>
      </c>
      <c r="K46" s="35">
        <f t="shared" si="0"/>
        <v>100</v>
      </c>
      <c r="L46" s="8"/>
    </row>
    <row r="47" spans="1:12">
      <c r="A47" s="7"/>
      <c r="B47" s="13"/>
      <c r="C47" s="37">
        <v>1004</v>
      </c>
      <c r="D47" s="38"/>
      <c r="E47" s="12" t="s">
        <v>10</v>
      </c>
      <c r="F47" s="11">
        <v>10</v>
      </c>
      <c r="G47" s="11">
        <v>4</v>
      </c>
      <c r="H47" s="10">
        <v>17427936.77</v>
      </c>
      <c r="I47" s="9"/>
      <c r="J47" s="10">
        <v>16866998.260000002</v>
      </c>
      <c r="K47" s="35">
        <f t="shared" si="0"/>
        <v>96.781383147053972</v>
      </c>
      <c r="L47" s="8"/>
    </row>
    <row r="48" spans="1:12">
      <c r="A48" s="7"/>
      <c r="B48" s="13"/>
      <c r="C48" s="37">
        <v>1006</v>
      </c>
      <c r="D48" s="38"/>
      <c r="E48" s="12" t="s">
        <v>9</v>
      </c>
      <c r="F48" s="11">
        <v>10</v>
      </c>
      <c r="G48" s="11">
        <v>6</v>
      </c>
      <c r="H48" s="10">
        <v>3595610.76</v>
      </c>
      <c r="I48" s="9"/>
      <c r="J48" s="10">
        <v>3595610.76</v>
      </c>
      <c r="K48" s="35">
        <f t="shared" si="0"/>
        <v>100</v>
      </c>
      <c r="L48" s="8"/>
    </row>
    <row r="49" spans="1:12">
      <c r="A49" s="7"/>
      <c r="B49" s="37">
        <v>1100</v>
      </c>
      <c r="C49" s="37"/>
      <c r="D49" s="38"/>
      <c r="E49" s="12" t="s">
        <v>8</v>
      </c>
      <c r="F49" s="11">
        <v>11</v>
      </c>
      <c r="G49" s="11">
        <v>0</v>
      </c>
      <c r="H49" s="10">
        <v>12430614.130000001</v>
      </c>
      <c r="I49" s="9"/>
      <c r="J49" s="10">
        <v>10895914.130000001</v>
      </c>
      <c r="K49" s="35">
        <f t="shared" si="0"/>
        <v>87.653868232494162</v>
      </c>
      <c r="L49" s="8"/>
    </row>
    <row r="50" spans="1:12">
      <c r="A50" s="7"/>
      <c r="B50" s="13"/>
      <c r="C50" s="37">
        <v>1101</v>
      </c>
      <c r="D50" s="38"/>
      <c r="E50" s="12" t="s">
        <v>7</v>
      </c>
      <c r="F50" s="11">
        <v>11</v>
      </c>
      <c r="G50" s="11">
        <v>1</v>
      </c>
      <c r="H50" s="10">
        <v>2957943.71</v>
      </c>
      <c r="I50" s="9"/>
      <c r="J50" s="10">
        <v>1423243.71</v>
      </c>
      <c r="K50" s="35">
        <f t="shared" si="0"/>
        <v>48.115983586448976</v>
      </c>
      <c r="L50" s="8"/>
    </row>
    <row r="51" spans="1:12">
      <c r="A51" s="7"/>
      <c r="B51" s="13"/>
      <c r="C51" s="37">
        <v>1102</v>
      </c>
      <c r="D51" s="38"/>
      <c r="E51" s="12" t="s">
        <v>6</v>
      </c>
      <c r="F51" s="11">
        <v>11</v>
      </c>
      <c r="G51" s="11">
        <v>2</v>
      </c>
      <c r="H51" s="10">
        <v>9472670.4199999999</v>
      </c>
      <c r="I51" s="9"/>
      <c r="J51" s="10">
        <v>9472670.4199999999</v>
      </c>
      <c r="K51" s="35">
        <f t="shared" si="0"/>
        <v>100</v>
      </c>
      <c r="L51" s="8"/>
    </row>
    <row r="52" spans="1:12">
      <c r="A52" s="7"/>
      <c r="B52" s="37">
        <v>1300</v>
      </c>
      <c r="C52" s="37"/>
      <c r="D52" s="38"/>
      <c r="E52" s="12" t="s">
        <v>5</v>
      </c>
      <c r="F52" s="11">
        <v>13</v>
      </c>
      <c r="G52" s="11">
        <v>0</v>
      </c>
      <c r="H52" s="10">
        <v>6896.9</v>
      </c>
      <c r="I52" s="9"/>
      <c r="J52" s="10">
        <v>6896.9</v>
      </c>
      <c r="K52" s="35">
        <f t="shared" si="0"/>
        <v>100</v>
      </c>
      <c r="L52" s="8"/>
    </row>
    <row r="53" spans="1:12">
      <c r="A53" s="7"/>
      <c r="B53" s="13"/>
      <c r="C53" s="37">
        <v>1301</v>
      </c>
      <c r="D53" s="38"/>
      <c r="E53" s="12" t="s">
        <v>4</v>
      </c>
      <c r="F53" s="11">
        <v>13</v>
      </c>
      <c r="G53" s="11">
        <v>1</v>
      </c>
      <c r="H53" s="10">
        <v>6896.9</v>
      </c>
      <c r="I53" s="9"/>
      <c r="J53" s="10">
        <v>6896.9</v>
      </c>
      <c r="K53" s="35">
        <f t="shared" si="0"/>
        <v>100</v>
      </c>
      <c r="L53" s="8"/>
    </row>
    <row r="54" spans="1:12" ht="36">
      <c r="A54" s="7"/>
      <c r="B54" s="37">
        <v>1400</v>
      </c>
      <c r="C54" s="37"/>
      <c r="D54" s="38"/>
      <c r="E54" s="12" t="s">
        <v>3</v>
      </c>
      <c r="F54" s="11">
        <v>14</v>
      </c>
      <c r="G54" s="11">
        <v>0</v>
      </c>
      <c r="H54" s="10">
        <v>46048202.719999999</v>
      </c>
      <c r="I54" s="9"/>
      <c r="J54" s="10">
        <v>46048202.719999999</v>
      </c>
      <c r="K54" s="35">
        <f t="shared" si="0"/>
        <v>100</v>
      </c>
      <c r="L54" s="8"/>
    </row>
    <row r="55" spans="1:12" ht="36">
      <c r="A55" s="7"/>
      <c r="B55" s="13"/>
      <c r="C55" s="37">
        <v>1401</v>
      </c>
      <c r="D55" s="38"/>
      <c r="E55" s="12" t="s">
        <v>2</v>
      </c>
      <c r="F55" s="11">
        <v>14</v>
      </c>
      <c r="G55" s="11">
        <v>1</v>
      </c>
      <c r="H55" s="10">
        <v>40496797</v>
      </c>
      <c r="I55" s="9"/>
      <c r="J55" s="10">
        <v>40496797</v>
      </c>
      <c r="K55" s="35">
        <f t="shared" si="0"/>
        <v>100</v>
      </c>
      <c r="L55" s="8"/>
    </row>
    <row r="56" spans="1:12">
      <c r="A56" s="7"/>
      <c r="B56" s="13"/>
      <c r="C56" s="37">
        <v>1403</v>
      </c>
      <c r="D56" s="38"/>
      <c r="E56" s="12" t="s">
        <v>1</v>
      </c>
      <c r="F56" s="11">
        <v>14</v>
      </c>
      <c r="G56" s="11">
        <v>3</v>
      </c>
      <c r="H56" s="10">
        <v>5551405.7199999997</v>
      </c>
      <c r="I56" s="9"/>
      <c r="J56" s="10">
        <v>5551405.7199999997</v>
      </c>
      <c r="K56" s="35">
        <f t="shared" si="0"/>
        <v>100</v>
      </c>
      <c r="L56" s="8"/>
    </row>
    <row r="57" spans="1:12">
      <c r="A57" s="7"/>
      <c r="B57" s="6"/>
      <c r="C57" s="6"/>
      <c r="D57" s="6"/>
      <c r="E57" s="5" t="s">
        <v>0</v>
      </c>
      <c r="F57" s="4"/>
      <c r="G57" s="3"/>
      <c r="H57" s="2">
        <v>996916857.22000003</v>
      </c>
      <c r="I57" s="2">
        <v>0</v>
      </c>
      <c r="J57" s="2">
        <v>992398657.08000004</v>
      </c>
      <c r="K57" s="35">
        <f t="shared" si="0"/>
        <v>99.546782652206375</v>
      </c>
      <c r="L57" s="1"/>
    </row>
    <row r="58" spans="1:12">
      <c r="J58" s="36"/>
    </row>
  </sheetData>
  <mergeCells count="53">
    <mergeCell ref="A5:K5"/>
    <mergeCell ref="E7:J7"/>
    <mergeCell ref="E8:E11"/>
    <mergeCell ref="F8:G10"/>
    <mergeCell ref="A6:K6"/>
    <mergeCell ref="H8:H11"/>
    <mergeCell ref="I8:I11"/>
    <mergeCell ref="J8:J11"/>
    <mergeCell ref="K8:K11"/>
    <mergeCell ref="B13:D13"/>
    <mergeCell ref="B28:D28"/>
    <mergeCell ref="B32:D32"/>
    <mergeCell ref="B34:D34"/>
    <mergeCell ref="B41:D41"/>
    <mergeCell ref="C27:D27"/>
    <mergeCell ref="C29:D29"/>
    <mergeCell ref="C30:D30"/>
    <mergeCell ref="C31:D31"/>
    <mergeCell ref="C14:D14"/>
    <mergeCell ref="C15:D15"/>
    <mergeCell ref="C16:D16"/>
    <mergeCell ref="C17:D17"/>
    <mergeCell ref="C18:D18"/>
    <mergeCell ref="C19:D19"/>
    <mergeCell ref="B20:D20"/>
    <mergeCell ref="B22:D22"/>
    <mergeCell ref="C33:D33"/>
    <mergeCell ref="C35:D35"/>
    <mergeCell ref="C36:D36"/>
    <mergeCell ref="C21:D21"/>
    <mergeCell ref="C23:D23"/>
    <mergeCell ref="C24:D24"/>
    <mergeCell ref="C25:D25"/>
    <mergeCell ref="C26:D26"/>
    <mergeCell ref="B44:D44"/>
    <mergeCell ref="C37:D37"/>
    <mergeCell ref="C38:D38"/>
    <mergeCell ref="C39:D39"/>
    <mergeCell ref="C40:D40"/>
    <mergeCell ref="C42:D42"/>
    <mergeCell ref="C43:D43"/>
    <mergeCell ref="C45:D45"/>
    <mergeCell ref="C46:D46"/>
    <mergeCell ref="C47:D47"/>
    <mergeCell ref="C56:D56"/>
    <mergeCell ref="B49:D49"/>
    <mergeCell ref="B52:D52"/>
    <mergeCell ref="B54:D54"/>
    <mergeCell ref="C48:D48"/>
    <mergeCell ref="C50:D50"/>
    <mergeCell ref="C51:D51"/>
    <mergeCell ref="C53:D53"/>
    <mergeCell ref="C55:D55"/>
  </mergeCells>
  <printOptions horizontalCentered="1"/>
  <pageMargins left="0.19685039370078741" right="0.19685039370078741" top="0.78740157480314965" bottom="0.39370078740157483" header="0.31496062992125984" footer="0"/>
  <pageSetup paperSize="9" scale="75" fitToHeight="0" orientation="landscape" horizontalDpi="4294967295" verticalDpi="4294967295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СГ</dc:creator>
  <cp:lastModifiedBy>User</cp:lastModifiedBy>
  <cp:lastPrinted>2023-03-17T04:29:17Z</cp:lastPrinted>
  <dcterms:created xsi:type="dcterms:W3CDTF">2023-01-11T10:36:21Z</dcterms:created>
  <dcterms:modified xsi:type="dcterms:W3CDTF">2023-06-13T03:51:25Z</dcterms:modified>
</cp:coreProperties>
</file>