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50" windowHeight="6140"/>
  </bookViews>
  <sheets>
    <sheet name="Приложение 8" sheetId="2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/>
  <c r="J28"/>
  <c r="I28"/>
  <c r="H28"/>
  <c r="G28"/>
  <c r="F28"/>
</calcChain>
</file>

<file path=xl/sharedStrings.xml><?xml version="1.0" encoding="utf-8"?>
<sst xmlns="http://schemas.openxmlformats.org/spreadsheetml/2006/main" count="33" uniqueCount="28">
  <si>
    <t>Итого</t>
  </si>
  <si>
    <t>Москаленское городское поселение</t>
  </si>
  <si>
    <t>Шевченковское сельское поселение</t>
  </si>
  <si>
    <t>Элитовское сельское поселение</t>
  </si>
  <si>
    <t>Тумановское сельское поселение</t>
  </si>
  <si>
    <t>Роднодолинское сельское поселение</t>
  </si>
  <si>
    <t>Новоцарицынское сельское поселение</t>
  </si>
  <si>
    <t>Краснознаменское сельское поселение</t>
  </si>
  <si>
    <t>Ильичевское сельское поселение</t>
  </si>
  <si>
    <t>Ивановское сельское поселение</t>
  </si>
  <si>
    <t>Звездинское сельское поселение</t>
  </si>
  <si>
    <t>Екатериновское сельское поселение</t>
  </si>
  <si>
    <t>Гвоздевское сельское поселение</t>
  </si>
  <si>
    <t>Алексеевское сельское поселение</t>
  </si>
  <si>
    <t>в том числе за счет поступлений целевого характера</t>
  </si>
  <si>
    <t>Всего</t>
  </si>
  <si>
    <t>Сумма, рублей</t>
  </si>
  <si>
    <t>Наименование поселения</t>
  </si>
  <si>
    <t>№ п/п</t>
  </si>
  <si>
    <t>к решению Совета Москаленского муниципального</t>
  </si>
  <si>
    <t>2023 год</t>
  </si>
  <si>
    <t>2024 год</t>
  </si>
  <si>
    <t>Приложение № 8</t>
  </si>
  <si>
    <t xml:space="preserve">"О бюджете Москаленского муниципального района на 2023 год </t>
  </si>
  <si>
    <t>и на плановый период 2024 и 2025 годов"</t>
  </si>
  <si>
    <t>РАСПРЕДЕЛЕНИЕ 
дотаций на выравнивание бюджетной обеспеченности поселений из районного бюджета на 2023 год и на плановый период 2024 и 2025 годов</t>
  </si>
  <si>
    <t>2025 год</t>
  </si>
  <si>
    <t xml:space="preserve"> района Омской области от 21.12. 2022 № 86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</si>
</sst>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Helv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0"/>
  </cellStyleXfs>
  <cellXfs count="3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4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Alignment="1" applyProtection="1">
      <protection hidden="1"/>
    </xf>
    <xf numFmtId="0" fontId="1" fillId="0" borderId="5" xfId="1" applyBorder="1" applyProtection="1">
      <protection hidden="1"/>
    </xf>
    <xf numFmtId="1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1" fillId="0" borderId="0" xfId="1" applyFont="1" applyProtection="1">
      <protection hidden="1"/>
    </xf>
    <xf numFmtId="0" fontId="5" fillId="0" borderId="0" xfId="6" applyFont="1" applyAlignment="1">
      <alignment horizontal="right"/>
    </xf>
    <xf numFmtId="0" fontId="2" fillId="0" borderId="0" xfId="6" applyFont="1" applyAlignment="1">
      <alignment horizontal="right"/>
    </xf>
    <xf numFmtId="0" fontId="2" fillId="0" borderId="0" xfId="4" applyNumberFormat="1" applyFont="1" applyFill="1" applyAlignment="1" applyProtection="1">
      <alignment horizontal="right" vertical="center"/>
      <protection hidden="1"/>
    </xf>
    <xf numFmtId="0" fontId="2" fillId="0" borderId="0" xfId="5" applyNumberFormat="1" applyFont="1" applyFill="1" applyAlignment="1" applyProtection="1">
      <alignment horizontal="right" vertical="center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</cellXfs>
  <cellStyles count="7">
    <cellStyle name="Обычный" xfId="0" builtinId="0"/>
    <cellStyle name="Обычный 2" xfId="1"/>
    <cellStyle name="Обычный 2 2" xfId="4"/>
    <cellStyle name="Обычный 2 3" xfId="3"/>
    <cellStyle name="Обычный 2 4" xfId="2"/>
    <cellStyle name="Обычный 2 6" xfId="5"/>
    <cellStyle name="Обычный_Лист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showGridLines="0" tabSelected="1" topLeftCell="F1" workbookViewId="0">
      <selection activeCell="M6" sqref="M6"/>
    </sheetView>
  </sheetViews>
  <sheetFormatPr defaultColWidth="9.1796875" defaultRowHeight="12.5"/>
  <cols>
    <col min="1" max="1" width="0.1796875" style="1" customWidth="1"/>
    <col min="2" max="3" width="0" style="1" hidden="1" customWidth="1"/>
    <col min="4" max="4" width="9.1796875" style="1" customWidth="1"/>
    <col min="5" max="5" width="57.1796875" style="1" customWidth="1"/>
    <col min="6" max="6" width="17.7265625" style="1" customWidth="1"/>
    <col min="7" max="7" width="18.7265625" style="1" customWidth="1"/>
    <col min="8" max="8" width="17.54296875" style="1" customWidth="1"/>
    <col min="9" max="9" width="19.1796875" style="1" customWidth="1"/>
    <col min="10" max="10" width="18" style="1" customWidth="1"/>
    <col min="11" max="11" width="18.26953125" style="1" customWidth="1"/>
    <col min="12" max="12" width="0" style="1" hidden="1" customWidth="1"/>
    <col min="13" max="256" width="9.1796875" style="1" customWidth="1"/>
    <col min="257" max="16384" width="9.1796875" style="1"/>
  </cols>
  <sheetData>
    <row r="1" spans="1:12" ht="7.5" customHeight="1">
      <c r="A1" s="11"/>
      <c r="B1" s="11"/>
      <c r="C1" s="11"/>
      <c r="D1" s="11"/>
      <c r="E1" s="11"/>
      <c r="F1" s="11"/>
      <c r="G1" s="11"/>
      <c r="H1" s="2"/>
      <c r="I1" s="2"/>
      <c r="J1" s="2"/>
      <c r="K1" s="2"/>
      <c r="L1" s="2"/>
    </row>
    <row r="2" spans="1:12" ht="16.5" customHeight="1">
      <c r="A2" s="11"/>
      <c r="B2" s="24"/>
      <c r="C2" s="24"/>
      <c r="D2" s="24"/>
      <c r="E2" s="24"/>
      <c r="F2" s="23"/>
      <c r="G2" s="23"/>
      <c r="H2" s="2"/>
      <c r="I2" s="2"/>
      <c r="J2" s="19"/>
      <c r="K2" s="28" t="s">
        <v>22</v>
      </c>
      <c r="L2" s="2"/>
    </row>
    <row r="3" spans="1:12" ht="16.5" customHeight="1">
      <c r="A3" s="11"/>
      <c r="B3" s="24"/>
      <c r="C3" s="24"/>
      <c r="D3" s="24"/>
      <c r="E3" s="24"/>
      <c r="F3" s="23"/>
      <c r="G3" s="23"/>
      <c r="H3" s="2"/>
      <c r="I3" s="2"/>
      <c r="J3" s="19"/>
      <c r="K3" s="25" t="s">
        <v>19</v>
      </c>
      <c r="L3" s="2"/>
    </row>
    <row r="4" spans="1:12" ht="16.5" customHeight="1">
      <c r="A4" s="11"/>
      <c r="B4" s="24"/>
      <c r="C4" s="24"/>
      <c r="D4" s="24"/>
      <c r="E4" s="24"/>
      <c r="F4" s="23"/>
      <c r="G4" s="23"/>
      <c r="H4" s="2"/>
      <c r="I4" s="2"/>
      <c r="J4" s="19"/>
      <c r="K4" s="26" t="s">
        <v>27</v>
      </c>
      <c r="L4" s="2"/>
    </row>
    <row r="5" spans="1:12" ht="16.5" customHeight="1">
      <c r="A5" s="11"/>
      <c r="B5" s="24"/>
      <c r="C5" s="24"/>
      <c r="D5" s="24"/>
      <c r="E5" s="24"/>
      <c r="F5" s="23"/>
      <c r="G5" s="23"/>
      <c r="H5" s="2"/>
      <c r="I5" s="2"/>
      <c r="J5" s="19"/>
      <c r="K5" s="26" t="s">
        <v>23</v>
      </c>
      <c r="L5" s="2"/>
    </row>
    <row r="6" spans="1:12" ht="16.5" customHeight="1">
      <c r="A6" s="11"/>
      <c r="B6" s="22"/>
      <c r="C6" s="22"/>
      <c r="D6" s="22"/>
      <c r="E6" s="22"/>
      <c r="F6" s="22"/>
      <c r="G6" s="22"/>
      <c r="H6" s="2"/>
      <c r="I6" s="2"/>
      <c r="J6" s="19"/>
      <c r="K6" s="27" t="s">
        <v>24</v>
      </c>
      <c r="L6" s="2"/>
    </row>
    <row r="7" spans="1:12" ht="12.75" customHeight="1">
      <c r="A7" s="11"/>
      <c r="B7" s="22"/>
      <c r="C7" s="22"/>
      <c r="D7" s="22"/>
      <c r="E7" s="22"/>
      <c r="F7" s="22"/>
      <c r="G7" s="22"/>
      <c r="H7" s="2"/>
      <c r="I7" s="2"/>
      <c r="J7" s="21"/>
      <c r="K7" s="2"/>
      <c r="L7" s="2"/>
    </row>
    <row r="8" spans="1:12" ht="409.6" hidden="1" customHeight="1">
      <c r="A8" s="11"/>
      <c r="B8" s="11"/>
      <c r="C8" s="11"/>
      <c r="D8" s="11"/>
      <c r="E8" s="11"/>
      <c r="F8" s="11"/>
      <c r="G8" s="11"/>
      <c r="H8" s="2"/>
      <c r="I8" s="2"/>
      <c r="J8" s="2"/>
      <c r="K8" s="2"/>
      <c r="L8" s="2"/>
    </row>
    <row r="9" spans="1:12" ht="48" customHeight="1">
      <c r="A9" s="20"/>
      <c r="B9" s="17"/>
      <c r="C9" s="17"/>
      <c r="D9" s="29" t="s">
        <v>25</v>
      </c>
      <c r="E9" s="29"/>
      <c r="F9" s="29"/>
      <c r="G9" s="29"/>
      <c r="H9" s="29"/>
      <c r="I9" s="29"/>
      <c r="J9" s="29"/>
      <c r="K9" s="29"/>
      <c r="L9" s="2"/>
    </row>
    <row r="10" spans="1:12" ht="16.5" customHeight="1">
      <c r="A10" s="11"/>
      <c r="B10" s="11"/>
      <c r="C10" s="11"/>
      <c r="D10" s="11"/>
      <c r="E10" s="11"/>
      <c r="F10" s="19"/>
      <c r="G10" s="19"/>
      <c r="H10" s="2"/>
      <c r="I10" s="2"/>
      <c r="J10" s="2"/>
      <c r="K10" s="2"/>
      <c r="L10" s="2"/>
    </row>
    <row r="11" spans="1:12" ht="29.25" customHeight="1">
      <c r="A11" s="11"/>
      <c r="B11" s="14"/>
      <c r="C11" s="18"/>
      <c r="D11" s="32" t="s">
        <v>18</v>
      </c>
      <c r="E11" s="33" t="s">
        <v>17</v>
      </c>
      <c r="F11" s="32" t="s">
        <v>16</v>
      </c>
      <c r="G11" s="32"/>
      <c r="H11" s="32"/>
      <c r="I11" s="32"/>
      <c r="J11" s="32" t="s">
        <v>16</v>
      </c>
      <c r="K11" s="32"/>
      <c r="L11" s="2"/>
    </row>
    <row r="12" spans="1:12" ht="28.5" customHeight="1">
      <c r="A12" s="11"/>
      <c r="B12" s="13"/>
      <c r="C12" s="17"/>
      <c r="D12" s="32"/>
      <c r="E12" s="33"/>
      <c r="F12" s="31" t="s">
        <v>20</v>
      </c>
      <c r="G12" s="31"/>
      <c r="H12" s="31" t="s">
        <v>21</v>
      </c>
      <c r="I12" s="31"/>
      <c r="J12" s="31" t="s">
        <v>26</v>
      </c>
      <c r="K12" s="31"/>
      <c r="L12" s="2"/>
    </row>
    <row r="13" spans="1:12" ht="103.5" customHeight="1">
      <c r="A13" s="11"/>
      <c r="B13" s="13"/>
      <c r="C13" s="17"/>
      <c r="D13" s="32"/>
      <c r="E13" s="33"/>
      <c r="F13" s="12" t="s">
        <v>15</v>
      </c>
      <c r="G13" s="12" t="s">
        <v>14</v>
      </c>
      <c r="H13" s="12" t="s">
        <v>15</v>
      </c>
      <c r="I13" s="12" t="s">
        <v>14</v>
      </c>
      <c r="J13" s="12" t="s">
        <v>15</v>
      </c>
      <c r="K13" s="12" t="s">
        <v>14</v>
      </c>
      <c r="L13" s="2"/>
    </row>
    <row r="14" spans="1:12" ht="16.5" customHeight="1">
      <c r="A14" s="11"/>
      <c r="B14" s="16"/>
      <c r="C14" s="15"/>
      <c r="D14" s="14">
        <v>1</v>
      </c>
      <c r="E14" s="13">
        <v>2</v>
      </c>
      <c r="F14" s="12">
        <v>3</v>
      </c>
      <c r="G14" s="12">
        <v>4</v>
      </c>
      <c r="H14" s="12">
        <v>5</v>
      </c>
      <c r="I14" s="12">
        <v>6</v>
      </c>
      <c r="J14" s="12">
        <v>7</v>
      </c>
      <c r="K14" s="12">
        <v>8</v>
      </c>
      <c r="L14" s="2"/>
    </row>
    <row r="15" spans="1:12" ht="16.5" customHeight="1">
      <c r="A15" s="11"/>
      <c r="B15" s="10">
        <v>10200</v>
      </c>
      <c r="C15" s="9">
        <v>31101</v>
      </c>
      <c r="D15" s="8">
        <v>1</v>
      </c>
      <c r="E15" s="5" t="s">
        <v>13</v>
      </c>
      <c r="F15" s="3">
        <v>2700140.81</v>
      </c>
      <c r="G15" s="3">
        <v>2700140.81</v>
      </c>
      <c r="H15" s="3">
        <v>2181085.14</v>
      </c>
      <c r="I15" s="3">
        <v>2181085.14</v>
      </c>
      <c r="J15" s="3">
        <v>2169177.0699999998</v>
      </c>
      <c r="K15" s="3">
        <v>2169177.0699999998</v>
      </c>
      <c r="L15" s="7"/>
    </row>
    <row r="16" spans="1:12" ht="16.5" customHeight="1">
      <c r="A16" s="11"/>
      <c r="B16" s="10">
        <v>10200</v>
      </c>
      <c r="C16" s="9">
        <v>31102</v>
      </c>
      <c r="D16" s="8">
        <v>2</v>
      </c>
      <c r="E16" s="5" t="s">
        <v>12</v>
      </c>
      <c r="F16" s="3">
        <v>1927552</v>
      </c>
      <c r="G16" s="3">
        <v>1927552</v>
      </c>
      <c r="H16" s="3">
        <v>1515289.76</v>
      </c>
      <c r="I16" s="3">
        <v>1515289.76</v>
      </c>
      <c r="J16" s="3">
        <v>1531758.85</v>
      </c>
      <c r="K16" s="3">
        <v>1531758.85</v>
      </c>
      <c r="L16" s="7"/>
    </row>
    <row r="17" spans="1:12" ht="16.5" customHeight="1">
      <c r="A17" s="11"/>
      <c r="B17" s="10">
        <v>10200</v>
      </c>
      <c r="C17" s="9">
        <v>31103</v>
      </c>
      <c r="D17" s="8">
        <v>3</v>
      </c>
      <c r="E17" s="5" t="s">
        <v>11</v>
      </c>
      <c r="F17" s="3">
        <v>5856454.1399999997</v>
      </c>
      <c r="G17" s="3">
        <v>5856454.1399999997</v>
      </c>
      <c r="H17" s="3">
        <v>4734424.71</v>
      </c>
      <c r="I17" s="3">
        <v>4734424.71</v>
      </c>
      <c r="J17" s="3">
        <v>4718380.0999999996</v>
      </c>
      <c r="K17" s="3">
        <v>4718380.0999999996</v>
      </c>
      <c r="L17" s="7"/>
    </row>
    <row r="18" spans="1:12" ht="16.5" customHeight="1">
      <c r="A18" s="11"/>
      <c r="B18" s="10">
        <v>10200</v>
      </c>
      <c r="C18" s="9">
        <v>31104</v>
      </c>
      <c r="D18" s="8">
        <v>4</v>
      </c>
      <c r="E18" s="5" t="s">
        <v>10</v>
      </c>
      <c r="F18" s="3">
        <v>2376545.7000000002</v>
      </c>
      <c r="G18" s="3">
        <v>2376545.7000000002</v>
      </c>
      <c r="H18" s="3">
        <v>1906875.53</v>
      </c>
      <c r="I18" s="3">
        <v>1906875.53</v>
      </c>
      <c r="J18" s="3">
        <v>1945867.43</v>
      </c>
      <c r="K18" s="3">
        <v>1945867.43</v>
      </c>
      <c r="L18" s="7"/>
    </row>
    <row r="19" spans="1:12" ht="16.5" customHeight="1">
      <c r="A19" s="11"/>
      <c r="B19" s="10">
        <v>10200</v>
      </c>
      <c r="C19" s="9">
        <v>31105</v>
      </c>
      <c r="D19" s="8">
        <v>5</v>
      </c>
      <c r="E19" s="5" t="s">
        <v>9</v>
      </c>
      <c r="F19" s="3">
        <v>1681768.97</v>
      </c>
      <c r="G19" s="3">
        <v>1681768.97</v>
      </c>
      <c r="H19" s="3">
        <v>1356656.96</v>
      </c>
      <c r="I19" s="3">
        <v>1356656.96</v>
      </c>
      <c r="J19" s="3">
        <v>1365521.75</v>
      </c>
      <c r="K19" s="3">
        <v>1365521.75</v>
      </c>
      <c r="L19" s="7"/>
    </row>
    <row r="20" spans="1:12" ht="16.5" customHeight="1">
      <c r="A20" s="11"/>
      <c r="B20" s="10">
        <v>10200</v>
      </c>
      <c r="C20" s="9">
        <v>31106</v>
      </c>
      <c r="D20" s="8">
        <v>6</v>
      </c>
      <c r="E20" s="5" t="s">
        <v>8</v>
      </c>
      <c r="F20" s="3">
        <v>2813517.3</v>
      </c>
      <c r="G20" s="3">
        <v>2813517.3</v>
      </c>
      <c r="H20" s="3">
        <v>2249779.4300000002</v>
      </c>
      <c r="I20" s="3">
        <v>2249779.4300000002</v>
      </c>
      <c r="J20" s="3">
        <v>2244438.34</v>
      </c>
      <c r="K20" s="3">
        <v>2244438.34</v>
      </c>
      <c r="L20" s="7"/>
    </row>
    <row r="21" spans="1:12" ht="16.5" customHeight="1">
      <c r="A21" s="11"/>
      <c r="B21" s="10">
        <v>10200</v>
      </c>
      <c r="C21" s="9">
        <v>31107</v>
      </c>
      <c r="D21" s="8">
        <v>7</v>
      </c>
      <c r="E21" s="5" t="s">
        <v>7</v>
      </c>
      <c r="F21" s="3">
        <v>1942122.46</v>
      </c>
      <c r="G21" s="3">
        <v>1942122.46</v>
      </c>
      <c r="H21" s="3">
        <v>1541976.26</v>
      </c>
      <c r="I21" s="3">
        <v>1541976.26</v>
      </c>
      <c r="J21" s="3">
        <v>1550518.5</v>
      </c>
      <c r="K21" s="3">
        <v>1550518.5</v>
      </c>
      <c r="L21" s="7"/>
    </row>
    <row r="22" spans="1:12" ht="16.5" customHeight="1">
      <c r="A22" s="11"/>
      <c r="B22" s="10">
        <v>10200</v>
      </c>
      <c r="C22" s="9">
        <v>31108</v>
      </c>
      <c r="D22" s="8">
        <v>8</v>
      </c>
      <c r="E22" s="5" t="s">
        <v>6</v>
      </c>
      <c r="F22" s="3">
        <v>5253616.96</v>
      </c>
      <c r="G22" s="3">
        <v>5253616.96</v>
      </c>
      <c r="H22" s="3">
        <v>4178340.37</v>
      </c>
      <c r="I22" s="3">
        <v>4178340.37</v>
      </c>
      <c r="J22" s="3">
        <v>4201314.01</v>
      </c>
      <c r="K22" s="3">
        <v>4201314.01</v>
      </c>
      <c r="L22" s="7"/>
    </row>
    <row r="23" spans="1:12" ht="16.5" customHeight="1">
      <c r="A23" s="11"/>
      <c r="B23" s="10">
        <v>10200</v>
      </c>
      <c r="C23" s="9">
        <v>31109</v>
      </c>
      <c r="D23" s="8">
        <v>9</v>
      </c>
      <c r="E23" s="5" t="s">
        <v>5</v>
      </c>
      <c r="F23" s="3">
        <v>2958074.85</v>
      </c>
      <c r="G23" s="3">
        <v>2958074.85</v>
      </c>
      <c r="H23" s="3">
        <v>2397978.17</v>
      </c>
      <c r="I23" s="3">
        <v>2397978.17</v>
      </c>
      <c r="J23" s="3">
        <v>2386408.7799999998</v>
      </c>
      <c r="K23" s="3">
        <v>2386408.7799999998</v>
      </c>
      <c r="L23" s="7"/>
    </row>
    <row r="24" spans="1:12" ht="16.5" customHeight="1">
      <c r="A24" s="11"/>
      <c r="B24" s="10">
        <v>10200</v>
      </c>
      <c r="C24" s="9">
        <v>31110</v>
      </c>
      <c r="D24" s="8">
        <v>10</v>
      </c>
      <c r="E24" s="5" t="s">
        <v>4</v>
      </c>
      <c r="F24" s="3">
        <v>2509061.81</v>
      </c>
      <c r="G24" s="3">
        <v>2509061.81</v>
      </c>
      <c r="H24" s="3">
        <v>2003911.79</v>
      </c>
      <c r="I24" s="3">
        <v>2003911.79</v>
      </c>
      <c r="J24" s="3">
        <v>1997523.77</v>
      </c>
      <c r="K24" s="3">
        <v>1997523.77</v>
      </c>
      <c r="L24" s="7"/>
    </row>
    <row r="25" spans="1:12" ht="16.5" customHeight="1">
      <c r="A25" s="11"/>
      <c r="B25" s="10">
        <v>10200</v>
      </c>
      <c r="C25" s="9">
        <v>31111</v>
      </c>
      <c r="D25" s="8">
        <v>11</v>
      </c>
      <c r="E25" s="5" t="s">
        <v>2</v>
      </c>
      <c r="F25" s="3">
        <v>2780650.29</v>
      </c>
      <c r="G25" s="3">
        <v>2780650.29</v>
      </c>
      <c r="H25" s="3">
        <v>2219722.63</v>
      </c>
      <c r="I25" s="3">
        <v>2219722.63</v>
      </c>
      <c r="J25" s="3">
        <v>2220740.02</v>
      </c>
      <c r="K25" s="3">
        <v>2220740.02</v>
      </c>
      <c r="L25" s="7"/>
    </row>
    <row r="26" spans="1:12" ht="16.5" customHeight="1">
      <c r="A26" s="11"/>
      <c r="B26" s="10"/>
      <c r="C26" s="9"/>
      <c r="D26" s="8">
        <v>12</v>
      </c>
      <c r="E26" s="5" t="s">
        <v>3</v>
      </c>
      <c r="F26" s="3">
        <v>6795125.3600000003</v>
      </c>
      <c r="G26" s="3">
        <v>6795125.3600000003</v>
      </c>
      <c r="H26" s="3">
        <v>5389663.4100000001</v>
      </c>
      <c r="I26" s="3">
        <v>5389663.4100000001</v>
      </c>
      <c r="J26" s="3">
        <v>5344055.54</v>
      </c>
      <c r="K26" s="3">
        <v>5344055.54</v>
      </c>
      <c r="L26" s="7"/>
    </row>
    <row r="27" spans="1:12" ht="16.5" customHeight="1">
      <c r="A27" s="11"/>
      <c r="B27" s="10">
        <v>10200</v>
      </c>
      <c r="C27" s="9">
        <v>31113</v>
      </c>
      <c r="D27" s="8">
        <v>13</v>
      </c>
      <c r="E27" s="5" t="s">
        <v>1</v>
      </c>
      <c r="F27" s="3">
        <v>4691907.3499999996</v>
      </c>
      <c r="G27" s="3">
        <v>4691907.3499999996</v>
      </c>
      <c r="H27" s="3">
        <v>3753525.84</v>
      </c>
      <c r="I27" s="3">
        <v>3753525.84</v>
      </c>
      <c r="J27" s="3">
        <v>3753525.84</v>
      </c>
      <c r="K27" s="3">
        <v>3753525.84</v>
      </c>
      <c r="L27" s="7"/>
    </row>
    <row r="28" spans="1:12" ht="17.25" customHeight="1">
      <c r="A28" s="6"/>
      <c r="B28" s="5"/>
      <c r="C28" s="4"/>
      <c r="D28" s="30" t="s">
        <v>0</v>
      </c>
      <c r="E28" s="30"/>
      <c r="F28" s="3">
        <f>SUM(F15:F27)</f>
        <v>44286538</v>
      </c>
      <c r="G28" s="3">
        <f>SUM(G15:G27)</f>
        <v>44286538</v>
      </c>
      <c r="H28" s="3">
        <f t="shared" ref="H28:K28" si="0">SUM(H15:H27)</f>
        <v>35429230</v>
      </c>
      <c r="I28" s="3">
        <f t="shared" si="0"/>
        <v>35429230</v>
      </c>
      <c r="J28" s="3">
        <f t="shared" si="0"/>
        <v>35429230</v>
      </c>
      <c r="K28" s="3">
        <f t="shared" si="0"/>
        <v>35429230</v>
      </c>
      <c r="L28" s="2"/>
    </row>
  </sheetData>
  <mergeCells count="8">
    <mergeCell ref="D9:K9"/>
    <mergeCell ref="D28:E28"/>
    <mergeCell ref="F12:G12"/>
    <mergeCell ref="H12:I12"/>
    <mergeCell ref="J12:K12"/>
    <mergeCell ref="F11:K11"/>
    <mergeCell ref="E11:E13"/>
    <mergeCell ref="D11:D13"/>
  </mergeCells>
  <pageMargins left="0.55118110236220474" right="0.55118110236220474" top="0.98425196850393704" bottom="0.78740157480314965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СГ</dc:creator>
  <cp:lastModifiedBy>KDFX Modes</cp:lastModifiedBy>
  <cp:lastPrinted>2022-10-31T06:43:19Z</cp:lastPrinted>
  <dcterms:created xsi:type="dcterms:W3CDTF">2019-11-05T10:26:25Z</dcterms:created>
  <dcterms:modified xsi:type="dcterms:W3CDTF">2023-06-29T04:51:25Z</dcterms:modified>
</cp:coreProperties>
</file>