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10" windowWidth="19420" windowHeight="9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12"/>
  <c r="F13"/>
  <c r="F14"/>
  <c r="F15"/>
  <c r="F16"/>
  <c r="F17"/>
  <c r="F18"/>
  <c r="F19"/>
  <c r="I11"/>
  <c r="I12"/>
  <c r="I13"/>
  <c r="I14"/>
  <c r="I15"/>
  <c r="I16"/>
  <c r="I17"/>
  <c r="I18"/>
  <c r="I19"/>
  <c r="I10"/>
  <c r="F10"/>
  <c r="I30"/>
  <c r="I33"/>
  <c r="I32"/>
  <c r="I35"/>
  <c r="I37"/>
  <c r="I39"/>
  <c r="F39"/>
  <c r="F37"/>
  <c r="F35"/>
  <c r="F33"/>
  <c r="F32"/>
  <c r="F30"/>
  <c r="F26" l="1"/>
  <c r="F28"/>
  <c r="F41"/>
  <c r="I26"/>
  <c r="I28"/>
  <c r="I41"/>
  <c r="I24"/>
  <c r="F24"/>
  <c r="F22"/>
  <c r="I22"/>
  <c r="I21"/>
  <c r="F21"/>
</calcChain>
</file>

<file path=xl/sharedStrings.xml><?xml version="1.0" encoding="utf-8"?>
<sst xmlns="http://schemas.openxmlformats.org/spreadsheetml/2006/main" count="73" uniqueCount="52">
  <si>
    <t xml:space="preserve">Сведения о достижении ожидаемых результатов реализации муниципальной программы </t>
  </si>
  <si>
    <t>Москаленского муниципального района Омской области (далее – муниципальная программа)</t>
  </si>
  <si>
    <t xml:space="preserve"> «Комплексное развитие сельских территорий Москаленского муниципального  района Омской области»</t>
  </si>
  <si>
    <t>на 1 января 2023 года</t>
  </si>
  <si>
    <t>Ожидаемые результаты реализации  муниципальной программы/подпрограммы муниципальной программы (далее – подпрограмма)</t>
  </si>
  <si>
    <t>2021 год</t>
  </si>
  <si>
    <t>План</t>
  </si>
  <si>
    <t>Факт</t>
  </si>
  <si>
    <t>Отклонение &lt;*&gt;</t>
  </si>
  <si>
    <t>процент</t>
  </si>
  <si>
    <t>&lt;*&gt; Отражается разница между данными, приведенными в графе 5 и графе 4 (графа 6 = графа 5 – графа 4).</t>
  </si>
  <si>
    <t>Единица измерения</t>
  </si>
  <si>
    <t>2022 год</t>
  </si>
  <si>
    <t>№ п/п</t>
  </si>
  <si>
    <t>Глава Москаленского муниципального района</t>
  </si>
  <si>
    <t>А.В. Ряполов</t>
  </si>
  <si>
    <t>Муниципальная программа «Повышение эффективности деятельности органов местного самоуправления Москаленского муниципального района"</t>
  </si>
  <si>
    <t>Обеспечить объема ввода жилья в эксплуатацию</t>
  </si>
  <si>
    <t>тыс.кв.м.</t>
  </si>
  <si>
    <t>Обеспечение бесперебойного функционирования автовокзалов и автостанций, расположенных на территории Москаленского района, в соответсвии с установленным режимом работы</t>
  </si>
  <si>
    <t>Повышение уровня благоустройства района с сфере обращения с отходами</t>
  </si>
  <si>
    <t>Сокращение количества дорожно-транспортных происшествий с поставщиками</t>
  </si>
  <si>
    <t>Динамика энергоемкости муниципального продукта</t>
  </si>
  <si>
    <t>Повышение удовлетворенности населения деятельности органов местного самоуправления муниципального района</t>
  </si>
  <si>
    <t>Совершенствование системы социальной профилактики правонарушений, снижение преступности</t>
  </si>
  <si>
    <t xml:space="preserve">единиц </t>
  </si>
  <si>
    <t>Создание новых социально ориентированных организаций в муниципальном районе</t>
  </si>
  <si>
    <t>единиц</t>
  </si>
  <si>
    <t>Увеличение для доступных для инвалидов и других маломобильных групп населения приоритетных объектов социальной, транспортной и инженерной инфраструктуры в общем количестве приоритетных объектов</t>
  </si>
  <si>
    <t>Снижение количества преступлений, совершенных несовершеннолетними</t>
  </si>
  <si>
    <t>Подпрограмма 1 муниципальной программы: «Создание условий для обеспечения граждан доступным и комфортным жильем на территории Москаленского муниципального района»</t>
  </si>
  <si>
    <t>Доля граждан, получивших социальную выплату на строительство (реконструкцию) индивидуального жилья</t>
  </si>
  <si>
    <t>Уровень износа фондов коммунальной инфраструктуры</t>
  </si>
  <si>
    <r>
      <t xml:space="preserve">Подпрограмма 2 муниципальной программы: </t>
    </r>
    <r>
      <rPr>
        <sz val="12"/>
        <color rgb="FF000000"/>
        <rFont val="Times New Roman"/>
        <family val="1"/>
        <charset val="204"/>
      </rPr>
      <t>«Модернизация и развитие автомобильных дорог, пассажирского транспорта Москаленского муниципального района Омской области»</t>
    </r>
  </si>
  <si>
    <t>Обеспечение населенных пунктов круглогодичной связью по автомобильным дорогам с твердым покрытием</t>
  </si>
  <si>
    <t>Подпрограмма 3 муниципальной программы "Обеспечение реализации муниципальной программы Москаленского муниципального района Омскойобласти "Повышение эффективности деятельности органов местного самоуправления Москаленского муниципального района"</t>
  </si>
  <si>
    <t>Освоение финансирования, предусмотренного подпрограммой на проведение мероприятий</t>
  </si>
  <si>
    <t>Подпрограмма 4 муниципальной программы "Охрана общественного порядка, борьба с преступностьюи профилактика правонарушений в Москаленском муниципальном районе Омской области"</t>
  </si>
  <si>
    <t>Количество установленных средств видеонаблюдения и контроля</t>
  </si>
  <si>
    <t>Подпрограмма 5 муниципальной программы "Содействие развитию и поддержка социально ориентированных некоммерческих организаций в Москаленском муниципальном районе Омской области"</t>
  </si>
  <si>
    <t>Количество СОНКО, осуществляющих деятельность на территории Москаленского муниципального района</t>
  </si>
  <si>
    <t>Подпрограмма 6 муниципальной программы "Обращение с отходами производства и потребления, в том числе с твердыми коммунальными отходами"</t>
  </si>
  <si>
    <t>Увеличение количества мест (площадок) накопления ТКО на территории Москаленского муниципального района</t>
  </si>
  <si>
    <t>Сокращение количества несанкционированных свалок на территории Москаленского муниципального района</t>
  </si>
  <si>
    <t>Подпрограмма 7 муниципальной программы "Повышение безопасности дорожного движения в Москаленском муниципальном районе Омской области"</t>
  </si>
  <si>
    <t>Сокращение числа погибших в дорожно-транспортных происшествиях</t>
  </si>
  <si>
    <t>Подпрограмма 8 муниципальной программы "Энергосбережение и повышение энергетической эффективности в Москаленском муниципальном районе"</t>
  </si>
  <si>
    <t>Снижение потребления энергетических ресурсов</t>
  </si>
  <si>
    <t>Подпрограмма 9 муниципальной программы "Доступная среда"</t>
  </si>
  <si>
    <t>Увеличение для инвалидов, положительно оценивающих уровень доступности приоритетных объектов и услуг в приоритетных сферах жизнедеятельности, в общей численности опрошенных инвалидов</t>
  </si>
  <si>
    <t>Подпрограмма 10 муниципальной прграммы "Профилактика безнадзорности и правонарушений несовершеннолетних на территории Москаленского муниципального района"</t>
  </si>
  <si>
    <t>Снижение количества правонарушений, совершенных несовершеннолетнисми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</si>
</sst>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/>
    <xf numFmtId="0" fontId="1" fillId="0" borderId="0" xfId="0" applyFont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zoomScale="77" zoomScaleNormal="77" workbookViewId="0">
      <selection activeCell="A44" sqref="A44:I44"/>
    </sheetView>
  </sheetViews>
  <sheetFormatPr defaultRowHeight="14.5"/>
  <cols>
    <col min="1" max="1" width="5.54296875" customWidth="1"/>
    <col min="2" max="2" width="69.54296875" customWidth="1"/>
    <col min="3" max="3" width="10.81640625" customWidth="1"/>
  </cols>
  <sheetData>
    <row r="1" spans="1:9" ht="18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8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ht="18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4" spans="1:9" ht="18">
      <c r="A4" s="23" t="s">
        <v>3</v>
      </c>
      <c r="B4" s="23"/>
      <c r="C4" s="23"/>
      <c r="D4" s="23"/>
      <c r="E4" s="23"/>
      <c r="F4" s="23"/>
      <c r="G4" s="23"/>
      <c r="H4" s="23"/>
      <c r="I4" s="23"/>
    </row>
    <row r="5" spans="1:9" ht="10.5" customHeight="1"/>
    <row r="6" spans="1:9" s="6" customFormat="1" ht="13">
      <c r="A6" s="24" t="s">
        <v>13</v>
      </c>
      <c r="B6" s="16" t="s">
        <v>4</v>
      </c>
      <c r="C6" s="16" t="s">
        <v>11</v>
      </c>
      <c r="D6" s="26" t="s">
        <v>5</v>
      </c>
      <c r="E6" s="26"/>
      <c r="F6" s="26"/>
      <c r="G6" s="26" t="s">
        <v>12</v>
      </c>
      <c r="H6" s="26"/>
      <c r="I6" s="26"/>
    </row>
    <row r="7" spans="1:9" s="6" customFormat="1" ht="26">
      <c r="A7" s="25"/>
      <c r="B7" s="17"/>
      <c r="C7" s="17"/>
      <c r="D7" s="7" t="s">
        <v>6</v>
      </c>
      <c r="E7" s="7" t="s">
        <v>7</v>
      </c>
      <c r="F7" s="7" t="s">
        <v>8</v>
      </c>
      <c r="G7" s="7" t="s">
        <v>6</v>
      </c>
      <c r="H7" s="7" t="s">
        <v>7</v>
      </c>
      <c r="I7" s="7" t="s">
        <v>8</v>
      </c>
    </row>
    <row r="8" spans="1:9" s="6" customFormat="1" ht="1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8"/>
      <c r="H8" s="8"/>
      <c r="I8" s="8"/>
    </row>
    <row r="9" spans="1:9" ht="15.75" customHeight="1">
      <c r="A9" s="20" t="s">
        <v>16</v>
      </c>
      <c r="B9" s="21"/>
      <c r="C9" s="21"/>
      <c r="D9" s="21"/>
      <c r="E9" s="21"/>
      <c r="F9" s="21"/>
      <c r="G9" s="21"/>
      <c r="H9" s="21"/>
      <c r="I9" s="22"/>
    </row>
    <row r="10" spans="1:9" ht="15.75" customHeight="1">
      <c r="A10" s="1">
        <v>1</v>
      </c>
      <c r="B10" s="11" t="s">
        <v>17</v>
      </c>
      <c r="C10" s="1" t="s">
        <v>18</v>
      </c>
      <c r="D10" s="1">
        <v>2747</v>
      </c>
      <c r="E10">
        <v>2821</v>
      </c>
      <c r="F10" s="2">
        <f>E10-D10</f>
        <v>74</v>
      </c>
      <c r="G10" s="1">
        <v>3049</v>
      </c>
      <c r="H10" s="1">
        <v>2786</v>
      </c>
      <c r="I10" s="2">
        <f>H10-G10</f>
        <v>-263</v>
      </c>
    </row>
    <row r="11" spans="1:9" ht="45" customHeight="1">
      <c r="A11" s="1">
        <v>2</v>
      </c>
      <c r="B11" s="11" t="s">
        <v>19</v>
      </c>
      <c r="C11" s="1" t="s">
        <v>9</v>
      </c>
      <c r="D11" s="12">
        <v>100</v>
      </c>
      <c r="E11" s="12">
        <v>100</v>
      </c>
      <c r="F11" s="2">
        <f t="shared" ref="F11:F19" si="0">E11-D11</f>
        <v>0</v>
      </c>
      <c r="G11" s="12">
        <v>100</v>
      </c>
      <c r="H11" s="12">
        <v>100</v>
      </c>
      <c r="I11" s="2">
        <f t="shared" ref="I11:I19" si="1">H11-G11</f>
        <v>0</v>
      </c>
    </row>
    <row r="12" spans="1:9" ht="15.75" customHeight="1">
      <c r="A12" s="1">
        <v>3</v>
      </c>
      <c r="B12" s="11" t="s">
        <v>20</v>
      </c>
      <c r="C12" s="1" t="s">
        <v>9</v>
      </c>
      <c r="D12" s="12">
        <v>0.62</v>
      </c>
      <c r="E12" s="12">
        <v>0.66</v>
      </c>
      <c r="F12" s="2">
        <f t="shared" si="0"/>
        <v>4.0000000000000036E-2</v>
      </c>
      <c r="G12" s="12">
        <v>0.63</v>
      </c>
      <c r="H12" s="12">
        <v>0.67</v>
      </c>
      <c r="I12" s="2">
        <f t="shared" si="1"/>
        <v>4.0000000000000036E-2</v>
      </c>
    </row>
    <row r="13" spans="1:9" ht="15.75" customHeight="1">
      <c r="A13" s="1">
        <v>4</v>
      </c>
      <c r="B13" s="11" t="s">
        <v>21</v>
      </c>
      <c r="C13" s="1" t="s">
        <v>9</v>
      </c>
      <c r="D13" s="12">
        <v>95</v>
      </c>
      <c r="E13" s="12">
        <v>95</v>
      </c>
      <c r="F13" s="2">
        <f t="shared" si="0"/>
        <v>0</v>
      </c>
      <c r="G13" s="12">
        <v>94</v>
      </c>
      <c r="H13" s="12">
        <v>94</v>
      </c>
      <c r="I13" s="2">
        <f t="shared" si="1"/>
        <v>0</v>
      </c>
    </row>
    <row r="14" spans="1:9" ht="15.75" customHeight="1">
      <c r="A14" s="1">
        <v>5</v>
      </c>
      <c r="B14" s="11" t="s">
        <v>22</v>
      </c>
      <c r="C14" s="1" t="s">
        <v>9</v>
      </c>
      <c r="D14" s="12">
        <v>99.8</v>
      </c>
      <c r="E14" s="12">
        <v>99.8</v>
      </c>
      <c r="F14" s="2">
        <f t="shared" si="0"/>
        <v>0</v>
      </c>
      <c r="G14" s="12">
        <v>99.7</v>
      </c>
      <c r="H14" s="12">
        <v>99.7</v>
      </c>
      <c r="I14" s="2">
        <f t="shared" si="1"/>
        <v>0</v>
      </c>
    </row>
    <row r="15" spans="1:9" ht="31.5" customHeight="1">
      <c r="A15" s="1">
        <v>6</v>
      </c>
      <c r="B15" s="11" t="s">
        <v>23</v>
      </c>
      <c r="C15" s="1" t="s">
        <v>9</v>
      </c>
      <c r="D15" s="12">
        <v>54.7</v>
      </c>
      <c r="E15" s="12">
        <v>55</v>
      </c>
      <c r="F15" s="2">
        <f t="shared" si="0"/>
        <v>0.29999999999999716</v>
      </c>
      <c r="G15" s="12">
        <v>54.8</v>
      </c>
      <c r="H15" s="12">
        <v>55</v>
      </c>
      <c r="I15" s="2">
        <f t="shared" si="1"/>
        <v>0.20000000000000284</v>
      </c>
    </row>
    <row r="16" spans="1:9" ht="32.25" customHeight="1">
      <c r="A16" s="1">
        <v>7</v>
      </c>
      <c r="B16" s="11" t="s">
        <v>24</v>
      </c>
      <c r="C16" s="1" t="s">
        <v>25</v>
      </c>
      <c r="D16" s="1">
        <v>270</v>
      </c>
      <c r="E16" s="1">
        <v>270</v>
      </c>
      <c r="F16" s="2">
        <f t="shared" si="0"/>
        <v>0</v>
      </c>
      <c r="G16" s="1">
        <v>267</v>
      </c>
      <c r="H16" s="1">
        <v>267</v>
      </c>
      <c r="I16" s="2">
        <f t="shared" si="1"/>
        <v>0</v>
      </c>
    </row>
    <row r="17" spans="1:9" ht="15.75" customHeight="1">
      <c r="A17" s="1">
        <v>8</v>
      </c>
      <c r="B17" s="11" t="s">
        <v>26</v>
      </c>
      <c r="C17" s="1" t="s">
        <v>27</v>
      </c>
      <c r="D17" s="1">
        <v>1</v>
      </c>
      <c r="E17" s="1">
        <v>1</v>
      </c>
      <c r="F17" s="2">
        <f t="shared" si="0"/>
        <v>0</v>
      </c>
      <c r="G17" s="1">
        <v>1</v>
      </c>
      <c r="H17" s="1"/>
      <c r="I17" s="2">
        <f t="shared" si="1"/>
        <v>-1</v>
      </c>
    </row>
    <row r="18" spans="1:9" ht="44.25" customHeight="1">
      <c r="A18" s="1">
        <v>9</v>
      </c>
      <c r="B18" s="11" t="s">
        <v>28</v>
      </c>
      <c r="C18" s="1" t="s">
        <v>9</v>
      </c>
      <c r="D18" s="12">
        <v>34</v>
      </c>
      <c r="E18" s="12">
        <v>34</v>
      </c>
      <c r="F18" s="2">
        <f t="shared" si="0"/>
        <v>0</v>
      </c>
      <c r="G18" s="12">
        <v>34</v>
      </c>
      <c r="H18" s="12">
        <v>34</v>
      </c>
      <c r="I18" s="2">
        <f t="shared" si="1"/>
        <v>0</v>
      </c>
    </row>
    <row r="19" spans="1:9" ht="15.75" customHeight="1">
      <c r="A19" s="1">
        <v>10</v>
      </c>
      <c r="B19" s="11" t="s">
        <v>29</v>
      </c>
      <c r="C19" s="1" t="s">
        <v>27</v>
      </c>
      <c r="D19" s="1">
        <v>12</v>
      </c>
      <c r="E19" s="1">
        <v>12</v>
      </c>
      <c r="F19" s="2">
        <f t="shared" si="0"/>
        <v>0</v>
      </c>
      <c r="G19" s="1">
        <v>11</v>
      </c>
      <c r="H19" s="1">
        <v>11</v>
      </c>
      <c r="I19" s="2">
        <f t="shared" si="1"/>
        <v>0</v>
      </c>
    </row>
    <row r="20" spans="1:9" ht="36" customHeight="1">
      <c r="A20" s="20" t="s">
        <v>30</v>
      </c>
      <c r="B20" s="21"/>
      <c r="C20" s="21"/>
      <c r="D20" s="21"/>
      <c r="E20" s="21"/>
      <c r="F20" s="21"/>
      <c r="G20" s="21"/>
      <c r="H20" s="21"/>
      <c r="I20" s="22"/>
    </row>
    <row r="21" spans="1:9" ht="31.5">
      <c r="A21" s="3">
        <v>11</v>
      </c>
      <c r="B21" s="4" t="s">
        <v>31</v>
      </c>
      <c r="C21" s="1" t="s">
        <v>9</v>
      </c>
      <c r="D21" s="12">
        <v>11.1</v>
      </c>
      <c r="E21" s="12">
        <v>23</v>
      </c>
      <c r="F21" s="2">
        <f>E21-D21</f>
        <v>11.9</v>
      </c>
      <c r="G21" s="12">
        <v>11.1</v>
      </c>
      <c r="H21" s="12">
        <v>29</v>
      </c>
      <c r="I21" s="2">
        <f>H21-G21</f>
        <v>17.899999999999999</v>
      </c>
    </row>
    <row r="22" spans="1:9" ht="18">
      <c r="A22" s="3">
        <v>12</v>
      </c>
      <c r="B22" s="4" t="s">
        <v>32</v>
      </c>
      <c r="C22" s="1" t="s">
        <v>9</v>
      </c>
      <c r="D22" s="12">
        <v>75</v>
      </c>
      <c r="E22" s="12">
        <v>73</v>
      </c>
      <c r="F22" s="1">
        <f>E22-D22</f>
        <v>-2</v>
      </c>
      <c r="G22" s="12">
        <v>73</v>
      </c>
      <c r="H22" s="12">
        <v>73</v>
      </c>
      <c r="I22" s="2">
        <f>H22-G22</f>
        <v>0</v>
      </c>
    </row>
    <row r="23" spans="1:9" ht="32.25" customHeight="1">
      <c r="A23" s="20" t="s">
        <v>33</v>
      </c>
      <c r="B23" s="21"/>
      <c r="C23" s="21"/>
      <c r="D23" s="21"/>
      <c r="E23" s="21"/>
      <c r="F23" s="21"/>
      <c r="G23" s="21"/>
      <c r="H23" s="21"/>
      <c r="I23" s="22"/>
    </row>
    <row r="24" spans="1:9" ht="31.5" customHeight="1">
      <c r="A24" s="3">
        <v>13</v>
      </c>
      <c r="B24" s="4" t="s">
        <v>34</v>
      </c>
      <c r="C24" s="1" t="s">
        <v>9</v>
      </c>
      <c r="D24" s="12">
        <v>100</v>
      </c>
      <c r="E24" s="12">
        <v>100</v>
      </c>
      <c r="F24" s="1">
        <f>E24-D24</f>
        <v>0</v>
      </c>
      <c r="G24" s="12">
        <v>100</v>
      </c>
      <c r="H24" s="12">
        <v>100</v>
      </c>
      <c r="I24" s="1">
        <f>H24-G24</f>
        <v>0</v>
      </c>
    </row>
    <row r="25" spans="1:9" ht="31.5" customHeight="1">
      <c r="A25" s="20" t="s">
        <v>35</v>
      </c>
      <c r="B25" s="21"/>
      <c r="C25" s="21"/>
      <c r="D25" s="21"/>
      <c r="E25" s="21"/>
      <c r="F25" s="21"/>
      <c r="G25" s="21"/>
      <c r="H25" s="21"/>
      <c r="I25" s="22"/>
    </row>
    <row r="26" spans="1:9" ht="35.25" customHeight="1">
      <c r="A26" s="3">
        <v>14</v>
      </c>
      <c r="B26" s="4" t="s">
        <v>36</v>
      </c>
      <c r="C26" s="1" t="s">
        <v>9</v>
      </c>
      <c r="D26" s="12">
        <v>85</v>
      </c>
      <c r="E26" s="12">
        <v>86</v>
      </c>
      <c r="F26" s="12">
        <f t="shared" ref="F26:F41" si="2">E26-D26</f>
        <v>1</v>
      </c>
      <c r="G26" s="13">
        <v>85</v>
      </c>
      <c r="H26" s="13">
        <v>99.4</v>
      </c>
      <c r="I26" s="12">
        <f t="shared" ref="I26:I41" si="3">H26-G26</f>
        <v>14.400000000000006</v>
      </c>
    </row>
    <row r="27" spans="1:9" s="14" customFormat="1" ht="35.25" customHeight="1">
      <c r="A27" s="20" t="s">
        <v>37</v>
      </c>
      <c r="B27" s="21"/>
      <c r="C27" s="21"/>
      <c r="D27" s="21"/>
      <c r="E27" s="21"/>
      <c r="F27" s="21"/>
      <c r="G27" s="21"/>
      <c r="H27" s="21"/>
      <c r="I27" s="22"/>
    </row>
    <row r="28" spans="1:9" ht="18">
      <c r="A28" s="3">
        <v>15</v>
      </c>
      <c r="B28" s="4" t="s">
        <v>38</v>
      </c>
      <c r="C28" s="1" t="s">
        <v>27</v>
      </c>
      <c r="D28" s="1">
        <v>1</v>
      </c>
      <c r="E28" s="1">
        <v>1</v>
      </c>
      <c r="F28" s="1">
        <f t="shared" si="2"/>
        <v>0</v>
      </c>
      <c r="G28" s="5">
        <v>1</v>
      </c>
      <c r="H28" s="5">
        <v>1</v>
      </c>
      <c r="I28" s="1">
        <f t="shared" si="3"/>
        <v>0</v>
      </c>
    </row>
    <row r="29" spans="1:9" s="14" customFormat="1" ht="29.25" customHeight="1">
      <c r="A29" s="20" t="s">
        <v>39</v>
      </c>
      <c r="B29" s="21"/>
      <c r="C29" s="21"/>
      <c r="D29" s="21"/>
      <c r="E29" s="21"/>
      <c r="F29" s="21"/>
      <c r="G29" s="21"/>
      <c r="H29" s="21"/>
      <c r="I29" s="22"/>
    </row>
    <row r="30" spans="1:9" s="14" customFormat="1" ht="29.25" customHeight="1">
      <c r="A30" s="1">
        <v>16</v>
      </c>
      <c r="B30" s="11" t="s">
        <v>40</v>
      </c>
      <c r="C30" s="1" t="s">
        <v>27</v>
      </c>
      <c r="D30" s="1">
        <v>5</v>
      </c>
      <c r="E30" s="1">
        <v>22</v>
      </c>
      <c r="F30" s="12">
        <f t="shared" si="2"/>
        <v>17</v>
      </c>
      <c r="G30" s="1">
        <v>5</v>
      </c>
      <c r="H30" s="1">
        <v>22</v>
      </c>
      <c r="I30" s="1">
        <f t="shared" si="3"/>
        <v>17</v>
      </c>
    </row>
    <row r="31" spans="1:9" s="14" customFormat="1" ht="29.25" customHeight="1">
      <c r="A31" s="20" t="s">
        <v>41</v>
      </c>
      <c r="B31" s="21"/>
      <c r="C31" s="21"/>
      <c r="D31" s="21"/>
      <c r="E31" s="21"/>
      <c r="F31" s="21"/>
      <c r="G31" s="21"/>
      <c r="H31" s="21"/>
      <c r="I31" s="22"/>
    </row>
    <row r="32" spans="1:9" s="14" customFormat="1" ht="29.25" customHeight="1">
      <c r="A32" s="1">
        <v>17</v>
      </c>
      <c r="B32" s="11" t="s">
        <v>42</v>
      </c>
      <c r="C32" s="1" t="s">
        <v>9</v>
      </c>
      <c r="D32" s="12">
        <v>24.6</v>
      </c>
      <c r="E32" s="12">
        <v>33.96</v>
      </c>
      <c r="F32" s="12">
        <f t="shared" si="2"/>
        <v>9.36</v>
      </c>
      <c r="G32" s="12">
        <v>25.1</v>
      </c>
      <c r="H32" s="12">
        <v>64.400000000000006</v>
      </c>
      <c r="I32" s="1">
        <f t="shared" si="3"/>
        <v>39.300000000000004</v>
      </c>
    </row>
    <row r="33" spans="1:9" s="14" customFormat="1" ht="29.25" customHeight="1">
      <c r="A33" s="1"/>
      <c r="B33" s="11" t="s">
        <v>43</v>
      </c>
      <c r="C33" s="1" t="s">
        <v>9</v>
      </c>
      <c r="D33" s="12">
        <v>28.6</v>
      </c>
      <c r="E33" s="12">
        <v>16</v>
      </c>
      <c r="F33" s="12">
        <f t="shared" si="2"/>
        <v>-12.600000000000001</v>
      </c>
      <c r="G33" s="12">
        <v>42.9</v>
      </c>
      <c r="H33" s="12">
        <v>45</v>
      </c>
      <c r="I33" s="1">
        <f t="shared" si="3"/>
        <v>2.1000000000000014</v>
      </c>
    </row>
    <row r="34" spans="1:9" s="14" customFormat="1" ht="29.25" customHeight="1">
      <c r="A34" s="20" t="s">
        <v>44</v>
      </c>
      <c r="B34" s="21"/>
      <c r="C34" s="21"/>
      <c r="D34" s="21"/>
      <c r="E34" s="21"/>
      <c r="F34" s="21"/>
      <c r="G34" s="21"/>
      <c r="H34" s="21"/>
      <c r="I34" s="22"/>
    </row>
    <row r="35" spans="1:9" s="14" customFormat="1" ht="18" customHeight="1">
      <c r="A35" s="1">
        <v>18</v>
      </c>
      <c r="B35" s="11" t="s">
        <v>45</v>
      </c>
      <c r="C35" s="1" t="s">
        <v>9</v>
      </c>
      <c r="D35" s="12">
        <v>93</v>
      </c>
      <c r="E35" s="12">
        <v>93</v>
      </c>
      <c r="F35" s="12">
        <f t="shared" si="2"/>
        <v>0</v>
      </c>
      <c r="G35" s="12">
        <v>90</v>
      </c>
      <c r="H35" s="12">
        <v>90</v>
      </c>
      <c r="I35" s="1">
        <f t="shared" si="3"/>
        <v>0</v>
      </c>
    </row>
    <row r="36" spans="1:9" s="14" customFormat="1" ht="29.25" customHeight="1">
      <c r="A36" s="20" t="s">
        <v>46</v>
      </c>
      <c r="B36" s="21"/>
      <c r="C36" s="21"/>
      <c r="D36" s="21"/>
      <c r="E36" s="21"/>
      <c r="F36" s="21"/>
      <c r="G36" s="21"/>
      <c r="H36" s="21"/>
      <c r="I36" s="22"/>
    </row>
    <row r="37" spans="1:9" s="14" customFormat="1" ht="15.75" customHeight="1">
      <c r="A37" s="1">
        <v>19</v>
      </c>
      <c r="B37" s="11" t="s">
        <v>47</v>
      </c>
      <c r="C37" s="1" t="s">
        <v>9</v>
      </c>
      <c r="D37" s="12">
        <v>0.5</v>
      </c>
      <c r="E37" s="12">
        <v>0.7</v>
      </c>
      <c r="F37" s="12">
        <f t="shared" si="2"/>
        <v>0.19999999999999996</v>
      </c>
      <c r="G37" s="12">
        <v>0.6</v>
      </c>
      <c r="H37" s="12">
        <v>0.6</v>
      </c>
      <c r="I37" s="1">
        <f t="shared" si="3"/>
        <v>0</v>
      </c>
    </row>
    <row r="38" spans="1:9" s="14" customFormat="1" ht="16.5" customHeight="1">
      <c r="A38" s="20" t="s">
        <v>48</v>
      </c>
      <c r="B38" s="21"/>
      <c r="C38" s="21"/>
      <c r="D38" s="21"/>
      <c r="E38" s="21"/>
      <c r="F38" s="21"/>
      <c r="G38" s="21"/>
      <c r="H38" s="21"/>
      <c r="I38" s="22"/>
    </row>
    <row r="39" spans="1:9" s="14" customFormat="1" ht="42.75" customHeight="1">
      <c r="A39" s="1">
        <v>20</v>
      </c>
      <c r="B39" s="11" t="s">
        <v>49</v>
      </c>
      <c r="C39" s="1" t="s">
        <v>9</v>
      </c>
      <c r="D39" s="12">
        <v>20</v>
      </c>
      <c r="E39" s="12">
        <v>20</v>
      </c>
      <c r="F39" s="12">
        <f t="shared" si="2"/>
        <v>0</v>
      </c>
      <c r="G39" s="12">
        <v>25</v>
      </c>
      <c r="H39" s="12">
        <v>25</v>
      </c>
      <c r="I39" s="1">
        <f t="shared" si="3"/>
        <v>0</v>
      </c>
    </row>
    <row r="40" spans="1:9" s="14" customFormat="1" ht="29.25" customHeight="1">
      <c r="A40" s="20" t="s">
        <v>50</v>
      </c>
      <c r="B40" s="21"/>
      <c r="C40" s="21"/>
      <c r="D40" s="21"/>
      <c r="E40" s="21"/>
      <c r="F40" s="21"/>
      <c r="G40" s="21"/>
      <c r="H40" s="21"/>
      <c r="I40" s="22"/>
    </row>
    <row r="41" spans="1:9" ht="31.5">
      <c r="A41" s="3">
        <v>21</v>
      </c>
      <c r="B41" s="4" t="s">
        <v>51</v>
      </c>
      <c r="C41" s="1" t="s">
        <v>27</v>
      </c>
      <c r="D41" s="1">
        <v>50</v>
      </c>
      <c r="E41" s="1">
        <v>50</v>
      </c>
      <c r="F41" s="1">
        <f t="shared" si="2"/>
        <v>0</v>
      </c>
      <c r="G41" s="5">
        <v>48</v>
      </c>
      <c r="H41" s="5">
        <v>48</v>
      </c>
      <c r="I41" s="1">
        <f t="shared" si="3"/>
        <v>0</v>
      </c>
    </row>
    <row r="42" spans="1:9" ht="8.25" customHeight="1"/>
    <row r="43" spans="1:9" s="9" customFormat="1" ht="12">
      <c r="A43" s="15" t="s">
        <v>10</v>
      </c>
      <c r="B43" s="15"/>
      <c r="C43" s="15"/>
      <c r="D43" s="15"/>
      <c r="E43" s="15"/>
      <c r="F43" s="15"/>
      <c r="G43" s="15"/>
      <c r="H43" s="15"/>
      <c r="I43" s="15"/>
    </row>
    <row r="44" spans="1:9" s="9" customFormat="1" ht="12">
      <c r="A44" s="15"/>
      <c r="B44" s="15"/>
      <c r="C44" s="15"/>
      <c r="D44" s="15"/>
      <c r="E44" s="15"/>
      <c r="F44" s="15"/>
      <c r="G44" s="15"/>
      <c r="H44" s="15"/>
      <c r="I44" s="15"/>
    </row>
    <row r="47" spans="1:9" s="10" customFormat="1" ht="18">
      <c r="A47" s="18" t="s">
        <v>14</v>
      </c>
      <c r="B47" s="18"/>
      <c r="G47" s="19" t="s">
        <v>15</v>
      </c>
      <c r="H47" s="19"/>
      <c r="I47" s="19"/>
    </row>
  </sheetData>
  <mergeCells count="24">
    <mergeCell ref="A1:I1"/>
    <mergeCell ref="A2:I2"/>
    <mergeCell ref="A3:I3"/>
    <mergeCell ref="A4:I4"/>
    <mergeCell ref="A6:A7"/>
    <mergeCell ref="D6:F6"/>
    <mergeCell ref="G6:I6"/>
    <mergeCell ref="C6:C7"/>
    <mergeCell ref="A43:I43"/>
    <mergeCell ref="A44:I44"/>
    <mergeCell ref="B6:B7"/>
    <mergeCell ref="A47:B47"/>
    <mergeCell ref="G47:I47"/>
    <mergeCell ref="A9:I9"/>
    <mergeCell ref="A20:I20"/>
    <mergeCell ref="A23:I23"/>
    <mergeCell ref="A25:I25"/>
    <mergeCell ref="A27:I27"/>
    <mergeCell ref="A29:I29"/>
    <mergeCell ref="A31:I31"/>
    <mergeCell ref="A34:I34"/>
    <mergeCell ref="A36:I36"/>
    <mergeCell ref="A38:I38"/>
    <mergeCell ref="A40:I40"/>
  </mergeCells>
  <pageMargins left="0.31496062992125984" right="0.31496062992125984" top="0.74803149606299213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 имени</dc:creator>
  <cp:lastModifiedBy>User</cp:lastModifiedBy>
  <dcterms:created xsi:type="dcterms:W3CDTF">2023-05-11T06:05:58Z</dcterms:created>
  <dcterms:modified xsi:type="dcterms:W3CDTF">2023-05-12T11:27:48Z</dcterms:modified>
</cp:coreProperties>
</file>