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5" sheetId="2" r:id="rId1"/>
  </sheets>
  <definedNames>
    <definedName name="_xlnm.Print_Titles" localSheetId="0">'Приложение 5'!$12:$12</definedName>
    <definedName name="_xlnm.Print_Area" localSheetId="0">'Приложение 5'!$A$1:$U$26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2"/>
  <c r="U18"/>
  <c r="U19"/>
  <c r="U20"/>
  <c r="U21"/>
  <c r="U22"/>
  <c r="U23"/>
  <c r="U24"/>
  <c r="U25"/>
  <c r="T17" l="1"/>
  <c r="U17" s="1"/>
  <c r="T15"/>
  <c r="T14" l="1"/>
  <c r="U14" s="1"/>
  <c r="U15"/>
  <c r="T13"/>
  <c r="U13" s="1"/>
  <c r="S17"/>
  <c r="S15"/>
  <c r="S14" s="1"/>
  <c r="S13" l="1"/>
  <c r="S26" s="1"/>
  <c r="T26"/>
  <c r="U26" s="1"/>
</calcChain>
</file>

<file path=xl/sharedStrings.xml><?xml version="1.0" encoding="utf-8"?>
<sst xmlns="http://schemas.openxmlformats.org/spreadsheetml/2006/main" count="159" uniqueCount="63">
  <si>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</si>
  <si>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</si>
  <si>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</si>
  <si>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</si>
  <si>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</si>
  <si>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</si>
  <si>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</si>
  <si>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</si>
  <si>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</si>
  <si>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</si>
  <si>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</si>
  <si>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</si>
  <si>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</si>
  <si>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</si>
  <si>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</si>
  <si>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</si>
  <si>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</si>
  <si>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</si>
  <si>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</si>
  <si>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</si>
  <si>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</si>
  <si>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</si>
  <si>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</si>
  <si>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</si>
  <si>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</si>
  <si>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</si>
  <si>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</si>
  <si>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</si>
  <si>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</si>
  <si>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</si>
  <si>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</si>
  <si>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</si>
  <si>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</si>
  <si>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</si>
  <si>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</si>
  <si>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</si>
  <si>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</si>
  <si>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</si>
  <si>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</si>
  <si>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</si>
  <si>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</si>
  <si>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</si>
  <si>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</si>
  <si>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</si>
  <si>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</si>
  <si>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</si>
  <si>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</si>
  <si>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</si>
  <si>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</si>
  <si>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</si>
  <si>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</si>
  <si>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</si>
  <si>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</si>
  <si>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</si>
  <si>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</si>
  <si>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ИСТОЧНИКИ
финансирования дефицита районного бюджета на 2023 год и на плановый период 2024 и 2025 годов</t>
  </si>
  <si>
    <t>Подвид источ-ников финан-сирования дефицита бюджета</t>
  </si>
  <si>
    <t>Приложение № 5</t>
  </si>
  <si>
    <t xml:space="preserve">Утвержденный объем бюджетных назначений районного бюджета, рублей </t>
  </si>
  <si>
    <t>Исполнено за 2022 год, рублей</t>
  </si>
  <si>
    <t>Процент исполнения</t>
  </si>
  <si>
    <t>"Об исполнении бюджета Москаленского муниципального района за 2023 год"</t>
  </si>
  <si>
    <t>от 29.05.2024 № 31</t>
  </si>
</sst>
</file>

<file path=xl/styles.xml><?xml version="1.0" encoding="utf-8"?>
<styleSheet xmlns="http://schemas.openxmlformats.org/spreadsheetml/2006/main">
  <numFmts count="2">
    <numFmt numFmtId="164" formatCode="00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7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3" fillId="0" borderId="1" xfId="0" applyNumberFormat="1" applyFont="1" applyBorder="1" applyAlignment="1">
      <alignment vertical="center"/>
    </xf>
    <xf numFmtId="0" fontId="1" fillId="0" borderId="1" xfId="2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3" applyFont="1" applyAlignment="1">
      <alignment horizontal="right"/>
    </xf>
    <xf numFmtId="165" fontId="1" fillId="0" borderId="1" xfId="24" applyNumberFormat="1" applyFont="1" applyFill="1" applyBorder="1" applyAlignment="1" applyProtection="1">
      <alignment vertical="center"/>
      <protection hidden="1"/>
    </xf>
    <xf numFmtId="0" fontId="1" fillId="0" borderId="4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5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7"/>
    <cellStyle name="Обычный 2 2 2 2" xfId="24"/>
    <cellStyle name="Обычный 2 2 3" xfId="15"/>
    <cellStyle name="Обычный 2 2 4" xfId="18"/>
    <cellStyle name="Обычный 2 2 5" xfId="22"/>
    <cellStyle name="Обычный 2 3" xfId="5"/>
    <cellStyle name="Обычный 2 4" xfId="6"/>
    <cellStyle name="Обычный 2 4 2" xfId="20"/>
    <cellStyle name="Обычный 2 5" xfId="3"/>
    <cellStyle name="Обычный 2 6" xfId="19"/>
    <cellStyle name="Обычный 2 7" xfId="21"/>
    <cellStyle name="Обычный 3" xfId="2"/>
    <cellStyle name="Обычный 3 2" xfId="10"/>
    <cellStyle name="Обычный 4" xfId="16"/>
    <cellStyle name="Обычный_Лист3" xfId="23"/>
    <cellStyle name="Свойства элементов измерения [печать]" xfId="13"/>
    <cellStyle name="Стиль 1" xfId="9"/>
    <cellStyle name="Элементы осей [печать]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showGridLines="0" tabSelected="1" topLeftCell="L1" zoomScaleNormal="100" workbookViewId="0">
      <selection activeCell="S9" sqref="S9:S11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32" t="s">
        <v>57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32" t="s">
        <v>40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32" t="s">
        <v>61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32" t="s">
        <v>62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3" t="s">
        <v>55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43"/>
      <c r="K7" s="43"/>
      <c r="L7" s="43"/>
      <c r="M7" s="43"/>
      <c r="N7" s="43"/>
      <c r="O7" s="43"/>
      <c r="P7" s="43"/>
      <c r="Q7" s="43"/>
      <c r="R7" s="43"/>
      <c r="S7" s="43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5.25" customHeight="1">
      <c r="A9" s="17"/>
      <c r="B9" s="17"/>
      <c r="C9" s="17"/>
      <c r="D9" s="17"/>
      <c r="E9" s="17"/>
      <c r="F9" s="17"/>
      <c r="G9" s="17"/>
      <c r="H9" s="17"/>
      <c r="I9" s="18"/>
      <c r="J9" s="44" t="s">
        <v>39</v>
      </c>
      <c r="K9" s="44" t="s">
        <v>41</v>
      </c>
      <c r="L9" s="44"/>
      <c r="M9" s="44"/>
      <c r="N9" s="44"/>
      <c r="O9" s="44"/>
      <c r="P9" s="44"/>
      <c r="Q9" s="44"/>
      <c r="R9" s="44"/>
      <c r="S9" s="34" t="s">
        <v>58</v>
      </c>
      <c r="T9" s="34" t="s">
        <v>59</v>
      </c>
      <c r="U9" s="34" t="s">
        <v>60</v>
      </c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4"/>
      <c r="K10" s="45" t="s">
        <v>42</v>
      </c>
      <c r="L10" s="37" t="s">
        <v>47</v>
      </c>
      <c r="M10" s="37" t="s">
        <v>48</v>
      </c>
      <c r="N10" s="39" t="s">
        <v>46</v>
      </c>
      <c r="O10" s="40"/>
      <c r="P10" s="41"/>
      <c r="Q10" s="42" t="s">
        <v>45</v>
      </c>
      <c r="R10" s="42"/>
      <c r="S10" s="35"/>
      <c r="T10" s="35"/>
      <c r="U10" s="35"/>
      <c r="V10" s="2"/>
    </row>
    <row r="11" spans="1:22" ht="148.5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5"/>
      <c r="K11" s="46"/>
      <c r="L11" s="38"/>
      <c r="M11" s="38"/>
      <c r="N11" s="22"/>
      <c r="O11" s="23" t="s">
        <v>43</v>
      </c>
      <c r="P11" s="23" t="s">
        <v>44</v>
      </c>
      <c r="Q11" s="31" t="s">
        <v>56</v>
      </c>
      <c r="R11" s="21" t="s">
        <v>49</v>
      </c>
      <c r="S11" s="36"/>
      <c r="T11" s="36"/>
      <c r="U11" s="36"/>
      <c r="V11" s="2"/>
    </row>
    <row r="12" spans="1:22" ht="16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35.25" customHeight="1">
      <c r="A13" s="5"/>
      <c r="B13" s="11"/>
      <c r="C13" s="24"/>
      <c r="D13" s="24"/>
      <c r="E13" s="24"/>
      <c r="F13" s="24"/>
      <c r="G13" s="24"/>
      <c r="H13" s="24"/>
      <c r="I13" s="13"/>
      <c r="J13" s="25" t="s">
        <v>50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0">
        <f>S17+S14</f>
        <v>-10303061.589999914</v>
      </c>
      <c r="T13" s="20">
        <f t="shared" ref="T13" si="0">T17+T14</f>
        <v>-16899893.650000095</v>
      </c>
      <c r="U13" s="33">
        <f t="shared" ref="U13:U26" si="1">T13/S13*100</f>
        <v>164.02788144451185</v>
      </c>
      <c r="V13" s="2"/>
    </row>
    <row r="14" spans="1:22" ht="36" customHeight="1">
      <c r="A14" s="5"/>
      <c r="B14" s="14"/>
      <c r="C14" s="28"/>
      <c r="D14" s="28"/>
      <c r="E14" s="28"/>
      <c r="F14" s="28"/>
      <c r="G14" s="28"/>
      <c r="H14" s="28"/>
      <c r="I14" s="13"/>
      <c r="J14" s="27" t="s">
        <v>51</v>
      </c>
      <c r="K14" s="11" t="s">
        <v>5</v>
      </c>
      <c r="L14" s="29" t="s">
        <v>5</v>
      </c>
      <c r="M14" s="29" t="s">
        <v>52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0">
        <f>-S15</f>
        <v>-2700000</v>
      </c>
      <c r="T14" s="20">
        <f t="shared" ref="T14" si="2">-T15</f>
        <v>-2700000</v>
      </c>
      <c r="U14" s="33">
        <f t="shared" si="1"/>
        <v>100</v>
      </c>
      <c r="V14" s="7"/>
    </row>
    <row r="15" spans="1:22" ht="55.5" customHeight="1">
      <c r="A15" s="5"/>
      <c r="B15" s="14"/>
      <c r="C15" s="28"/>
      <c r="D15" s="28"/>
      <c r="E15" s="28"/>
      <c r="F15" s="28"/>
      <c r="G15" s="28"/>
      <c r="H15" s="28"/>
      <c r="I15" s="13"/>
      <c r="J15" s="27" t="s">
        <v>53</v>
      </c>
      <c r="K15" s="11" t="s">
        <v>5</v>
      </c>
      <c r="L15" s="29" t="s">
        <v>5</v>
      </c>
      <c r="M15" s="11" t="s">
        <v>52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31</v>
      </c>
      <c r="S15" s="20">
        <f>S16</f>
        <v>2700000</v>
      </c>
      <c r="T15" s="20">
        <f t="shared" ref="T15" si="3">T16</f>
        <v>2700000</v>
      </c>
      <c r="U15" s="33">
        <f t="shared" si="1"/>
        <v>100</v>
      </c>
      <c r="V15" s="7"/>
    </row>
    <row r="16" spans="1:22" ht="55.5" customHeight="1">
      <c r="A16" s="5"/>
      <c r="B16" s="14"/>
      <c r="C16" s="28"/>
      <c r="D16" s="28"/>
      <c r="E16" s="28"/>
      <c r="F16" s="28"/>
      <c r="G16" s="28"/>
      <c r="H16" s="28"/>
      <c r="I16" s="13"/>
      <c r="J16" s="27" t="s">
        <v>54</v>
      </c>
      <c r="K16" s="26" t="s">
        <v>5</v>
      </c>
      <c r="L16" s="29" t="s">
        <v>5</v>
      </c>
      <c r="M16" s="26" t="s">
        <v>52</v>
      </c>
      <c r="N16" s="26" t="s">
        <v>5</v>
      </c>
      <c r="O16" s="26" t="s">
        <v>4</v>
      </c>
      <c r="P16" s="29" t="s">
        <v>3</v>
      </c>
      <c r="Q16" s="26" t="s">
        <v>2</v>
      </c>
      <c r="R16" s="26" t="s">
        <v>30</v>
      </c>
      <c r="S16" s="20">
        <v>2700000</v>
      </c>
      <c r="T16" s="20">
        <v>2700000</v>
      </c>
      <c r="U16" s="33">
        <f t="shared" si="1"/>
        <v>100</v>
      </c>
      <c r="V16" s="7"/>
    </row>
    <row r="17" spans="1:22" ht="34.5" customHeight="1">
      <c r="A17" s="5"/>
      <c r="B17" s="14"/>
      <c r="C17" s="48" t="s">
        <v>29</v>
      </c>
      <c r="D17" s="48"/>
      <c r="E17" s="48"/>
      <c r="F17" s="48"/>
      <c r="G17" s="48"/>
      <c r="H17" s="48"/>
      <c r="I17" s="13" t="s">
        <v>29</v>
      </c>
      <c r="J17" s="10" t="s">
        <v>28</v>
      </c>
      <c r="K17" s="12">
        <v>505</v>
      </c>
      <c r="L17" s="11" t="s">
        <v>5</v>
      </c>
      <c r="M17" s="11" t="s">
        <v>3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0">
        <f>S22-S18</f>
        <v>-7603061.5899999142</v>
      </c>
      <c r="T17" s="20">
        <f t="shared" ref="T17" si="4">T22-T18</f>
        <v>-14199893.650000095</v>
      </c>
      <c r="U17" s="33">
        <f t="shared" si="1"/>
        <v>186.76546917200832</v>
      </c>
      <c r="V17" s="7" t="s">
        <v>6</v>
      </c>
    </row>
    <row r="18" spans="1:22" ht="21.75" customHeight="1">
      <c r="A18" s="5"/>
      <c r="B18" s="9"/>
      <c r="C18" s="9"/>
      <c r="D18" s="14"/>
      <c r="E18" s="48" t="s">
        <v>27</v>
      </c>
      <c r="F18" s="48"/>
      <c r="G18" s="48"/>
      <c r="H18" s="48"/>
      <c r="I18" s="13" t="s">
        <v>27</v>
      </c>
      <c r="J18" s="10" t="s">
        <v>26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23</v>
      </c>
      <c r="S18" s="30">
        <v>1111370734.3199999</v>
      </c>
      <c r="T18" s="20">
        <v>1132028102.02</v>
      </c>
      <c r="U18" s="33">
        <f t="shared" si="1"/>
        <v>101.85872878078253</v>
      </c>
      <c r="V18" s="7" t="s">
        <v>6</v>
      </c>
    </row>
    <row r="19" spans="1:22" ht="21.75" customHeight="1">
      <c r="A19" s="5"/>
      <c r="B19" s="9"/>
      <c r="C19" s="9"/>
      <c r="D19" s="9"/>
      <c r="E19" s="14"/>
      <c r="F19" s="48" t="s">
        <v>25</v>
      </c>
      <c r="G19" s="48"/>
      <c r="H19" s="48"/>
      <c r="I19" s="13" t="s">
        <v>25</v>
      </c>
      <c r="J19" s="10" t="s">
        <v>24</v>
      </c>
      <c r="K19" s="12">
        <v>505</v>
      </c>
      <c r="L19" s="11" t="s">
        <v>5</v>
      </c>
      <c r="M19" s="11" t="s">
        <v>3</v>
      </c>
      <c r="N19" s="11" t="s">
        <v>8</v>
      </c>
      <c r="O19" s="11" t="s">
        <v>4</v>
      </c>
      <c r="P19" s="11" t="s">
        <v>4</v>
      </c>
      <c r="Q19" s="11" t="s">
        <v>2</v>
      </c>
      <c r="R19" s="11" t="s">
        <v>23</v>
      </c>
      <c r="S19" s="30">
        <v>1111370734.3199999</v>
      </c>
      <c r="T19" s="20">
        <v>1132028102.02</v>
      </c>
      <c r="U19" s="33">
        <f t="shared" si="1"/>
        <v>101.85872878078253</v>
      </c>
      <c r="V19" s="7" t="s">
        <v>6</v>
      </c>
    </row>
    <row r="20" spans="1:22" ht="23.25" customHeight="1">
      <c r="A20" s="5"/>
      <c r="B20" s="9"/>
      <c r="C20" s="9"/>
      <c r="D20" s="9"/>
      <c r="E20" s="9"/>
      <c r="F20" s="9"/>
      <c r="G20" s="9"/>
      <c r="H20" s="9" t="s">
        <v>22</v>
      </c>
      <c r="I20" s="11" t="s">
        <v>22</v>
      </c>
      <c r="J20" s="10" t="s">
        <v>21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5</v>
      </c>
      <c r="P20" s="11" t="s">
        <v>4</v>
      </c>
      <c r="Q20" s="11" t="s">
        <v>2</v>
      </c>
      <c r="R20" s="11" t="s">
        <v>18</v>
      </c>
      <c r="S20" s="30">
        <v>1111370734.3199999</v>
      </c>
      <c r="T20" s="20">
        <v>1132028102.02</v>
      </c>
      <c r="U20" s="33">
        <f t="shared" si="1"/>
        <v>101.85872878078253</v>
      </c>
      <c r="V20" s="7" t="s">
        <v>6</v>
      </c>
    </row>
    <row r="21" spans="1:22" ht="38.25" customHeight="1">
      <c r="A21" s="5"/>
      <c r="B21" s="9"/>
      <c r="C21" s="9"/>
      <c r="D21" s="9"/>
      <c r="E21" s="9"/>
      <c r="F21" s="9"/>
      <c r="G21" s="9"/>
      <c r="H21" s="9"/>
      <c r="I21" s="8" t="s">
        <v>20</v>
      </c>
      <c r="J21" s="10" t="s">
        <v>19</v>
      </c>
      <c r="K21" s="9">
        <v>505</v>
      </c>
      <c r="L21" s="8" t="s">
        <v>5</v>
      </c>
      <c r="M21" s="8" t="s">
        <v>3</v>
      </c>
      <c r="N21" s="8" t="s">
        <v>8</v>
      </c>
      <c r="O21" s="8" t="s">
        <v>5</v>
      </c>
      <c r="P21" s="8" t="s">
        <v>3</v>
      </c>
      <c r="Q21" s="8" t="s">
        <v>2</v>
      </c>
      <c r="R21" s="11" t="s">
        <v>18</v>
      </c>
      <c r="S21" s="30">
        <v>1111370734.3199999</v>
      </c>
      <c r="T21" s="20">
        <v>1132028102.02</v>
      </c>
      <c r="U21" s="33">
        <f t="shared" si="1"/>
        <v>101.85872878078253</v>
      </c>
      <c r="V21" s="7" t="s">
        <v>6</v>
      </c>
    </row>
    <row r="22" spans="1:22" ht="18.75" customHeight="1">
      <c r="A22" s="5"/>
      <c r="B22" s="9"/>
      <c r="C22" s="9"/>
      <c r="D22" s="14"/>
      <c r="E22" s="48" t="s">
        <v>17</v>
      </c>
      <c r="F22" s="48"/>
      <c r="G22" s="48"/>
      <c r="H22" s="48"/>
      <c r="I22" s="13" t="s">
        <v>17</v>
      </c>
      <c r="J22" s="10" t="s">
        <v>16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13</v>
      </c>
      <c r="S22" s="30">
        <v>1103767672.73</v>
      </c>
      <c r="T22" s="20">
        <v>1117828208.3699999</v>
      </c>
      <c r="U22" s="33">
        <f t="shared" si="1"/>
        <v>101.27386731713418</v>
      </c>
      <c r="V22" s="7" t="s">
        <v>6</v>
      </c>
    </row>
    <row r="23" spans="1:22" ht="21.75" customHeight="1">
      <c r="A23" s="5"/>
      <c r="B23" s="9"/>
      <c r="C23" s="9"/>
      <c r="D23" s="9"/>
      <c r="E23" s="14"/>
      <c r="F23" s="48" t="s">
        <v>15</v>
      </c>
      <c r="G23" s="48"/>
      <c r="H23" s="48"/>
      <c r="I23" s="13" t="s">
        <v>15</v>
      </c>
      <c r="J23" s="10" t="s">
        <v>14</v>
      </c>
      <c r="K23" s="12">
        <v>505</v>
      </c>
      <c r="L23" s="11" t="s">
        <v>5</v>
      </c>
      <c r="M23" s="11" t="s">
        <v>3</v>
      </c>
      <c r="N23" s="11" t="s">
        <v>8</v>
      </c>
      <c r="O23" s="11" t="s">
        <v>4</v>
      </c>
      <c r="P23" s="11" t="s">
        <v>4</v>
      </c>
      <c r="Q23" s="11" t="s">
        <v>2</v>
      </c>
      <c r="R23" s="11" t="s">
        <v>13</v>
      </c>
      <c r="S23" s="30">
        <v>1103767672.73</v>
      </c>
      <c r="T23" s="20">
        <v>1117828208.3699999</v>
      </c>
      <c r="U23" s="33">
        <f t="shared" si="1"/>
        <v>101.27386731713418</v>
      </c>
      <c r="V23" s="7" t="s">
        <v>6</v>
      </c>
    </row>
    <row r="24" spans="1:22" ht="25.5" customHeight="1">
      <c r="A24" s="5"/>
      <c r="B24" s="9"/>
      <c r="C24" s="9"/>
      <c r="D24" s="9"/>
      <c r="E24" s="9"/>
      <c r="F24" s="9"/>
      <c r="G24" s="9"/>
      <c r="H24" s="9" t="s">
        <v>12</v>
      </c>
      <c r="I24" s="11" t="s">
        <v>12</v>
      </c>
      <c r="J24" s="10" t="s">
        <v>11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5</v>
      </c>
      <c r="P24" s="11" t="s">
        <v>4</v>
      </c>
      <c r="Q24" s="11" t="s">
        <v>2</v>
      </c>
      <c r="R24" s="11" t="s">
        <v>7</v>
      </c>
      <c r="S24" s="30">
        <v>1103767672.73</v>
      </c>
      <c r="T24" s="20">
        <v>1117828208.3699999</v>
      </c>
      <c r="U24" s="33">
        <f t="shared" si="1"/>
        <v>101.27386731713418</v>
      </c>
      <c r="V24" s="7" t="s">
        <v>6</v>
      </c>
    </row>
    <row r="25" spans="1:22" ht="37.5" customHeight="1">
      <c r="A25" s="5"/>
      <c r="B25" s="9"/>
      <c r="C25" s="9"/>
      <c r="D25" s="9"/>
      <c r="E25" s="9"/>
      <c r="F25" s="9"/>
      <c r="G25" s="9"/>
      <c r="H25" s="9"/>
      <c r="I25" s="8" t="s">
        <v>10</v>
      </c>
      <c r="J25" s="10" t="s">
        <v>9</v>
      </c>
      <c r="K25" s="9">
        <v>505</v>
      </c>
      <c r="L25" s="8" t="s">
        <v>5</v>
      </c>
      <c r="M25" s="8" t="s">
        <v>3</v>
      </c>
      <c r="N25" s="8" t="s">
        <v>8</v>
      </c>
      <c r="O25" s="8" t="s">
        <v>5</v>
      </c>
      <c r="P25" s="8" t="s">
        <v>3</v>
      </c>
      <c r="Q25" s="8" t="s">
        <v>2</v>
      </c>
      <c r="R25" s="8" t="s">
        <v>7</v>
      </c>
      <c r="S25" s="30">
        <v>1103767672.73</v>
      </c>
      <c r="T25" s="20">
        <v>1117828208.3699999</v>
      </c>
      <c r="U25" s="33">
        <f t="shared" si="1"/>
        <v>101.27386731713418</v>
      </c>
      <c r="V25" s="7" t="s">
        <v>6</v>
      </c>
    </row>
    <row r="26" spans="1:22" ht="21.75" customHeight="1">
      <c r="A26" s="5"/>
      <c r="B26" s="5"/>
      <c r="C26" s="5"/>
      <c r="D26" s="5"/>
      <c r="E26" s="5"/>
      <c r="F26" s="5"/>
      <c r="G26" s="5"/>
      <c r="H26" s="5"/>
      <c r="I26" s="4"/>
      <c r="J26" s="47" t="s">
        <v>0</v>
      </c>
      <c r="K26" s="47"/>
      <c r="L26" s="47"/>
      <c r="M26" s="47"/>
      <c r="N26" s="47"/>
      <c r="O26" s="47"/>
      <c r="P26" s="47"/>
      <c r="Q26" s="47"/>
      <c r="R26" s="47"/>
      <c r="S26" s="20">
        <f>S13</f>
        <v>-10303061.589999914</v>
      </c>
      <c r="T26" s="20">
        <f t="shared" ref="T26" si="5">T13</f>
        <v>-16899893.650000095</v>
      </c>
      <c r="U26" s="33">
        <f t="shared" si="1"/>
        <v>164.02788144451185</v>
      </c>
      <c r="V26" s="2"/>
    </row>
    <row r="27" spans="1:22" ht="12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"/>
      <c r="U27" s="2"/>
      <c r="V27" s="2"/>
    </row>
    <row r="28" spans="1:22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</sheetData>
  <mergeCells count="18">
    <mergeCell ref="J26:R26"/>
    <mergeCell ref="C17:H17"/>
    <mergeCell ref="E18:H18"/>
    <mergeCell ref="E22:H22"/>
    <mergeCell ref="F19:H19"/>
    <mergeCell ref="F23:H23"/>
    <mergeCell ref="A6:U6"/>
    <mergeCell ref="J9:J11"/>
    <mergeCell ref="J7:S7"/>
    <mergeCell ref="K9:R9"/>
    <mergeCell ref="K10:K11"/>
    <mergeCell ref="L10:L11"/>
    <mergeCell ref="S9:S11"/>
    <mergeCell ref="T9:T11"/>
    <mergeCell ref="U9:U11"/>
    <mergeCell ref="M10:M11"/>
    <mergeCell ref="N10:P10"/>
    <mergeCell ref="Q10:R10"/>
  </mergeCells>
  <printOptions horizontalCentered="1"/>
  <pageMargins left="0.39370078740157483" right="0.39370078740157483" top="0.78740157480314965" bottom="0.39370078740157483" header="0.31496062992125984" footer="0"/>
  <pageSetup paperSize="9" scale="5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</vt:lpstr>
      <vt:lpstr>'Приложение 5'!Заголовки_для_печати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2024-03-26T04:20:05Z</cp:lastPrinted>
  <dcterms:created xsi:type="dcterms:W3CDTF">2014-10-24T05:44:22Z</dcterms:created>
  <dcterms:modified xsi:type="dcterms:W3CDTF">2024-05-29T09:42:03Z</dcterms:modified>
</cp:coreProperties>
</file>