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s="1"/>
  <c r="T13" l="1"/>
  <c r="S18"/>
  <c r="U16"/>
  <c r="S16"/>
  <c r="S14" l="1"/>
  <c r="S13" s="1"/>
  <c r="S27" s="1"/>
  <c r="S15"/>
  <c r="U15"/>
  <c r="U14" s="1"/>
  <c r="U13" s="1"/>
  <c r="T27"/>
  <c r="U27" l="1"/>
</calcChain>
</file>

<file path=xl/sharedStrings.xml><?xml version="1.0" encoding="utf-8"?>
<sst xmlns="http://schemas.openxmlformats.org/spreadsheetml/2006/main" count="169" uniqueCount="65">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</sst>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N14" sqref="N14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64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55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2" t="s">
        <v>56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2"/>
      <c r="K7" s="42"/>
      <c r="L7" s="42"/>
      <c r="M7" s="42"/>
      <c r="N7" s="42"/>
      <c r="O7" s="42"/>
      <c r="P7" s="42"/>
      <c r="Q7" s="42"/>
      <c r="R7" s="42"/>
      <c r="S7" s="42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43" t="s">
        <v>40</v>
      </c>
      <c r="K9" s="43" t="s">
        <v>42</v>
      </c>
      <c r="L9" s="43"/>
      <c r="M9" s="43"/>
      <c r="N9" s="43"/>
      <c r="O9" s="43"/>
      <c r="P9" s="43"/>
      <c r="Q9" s="43"/>
      <c r="R9" s="43"/>
      <c r="S9" s="45" t="s">
        <v>39</v>
      </c>
      <c r="T9" s="45"/>
      <c r="U9" s="45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3"/>
      <c r="K10" s="44" t="s">
        <v>43</v>
      </c>
      <c r="L10" s="36" t="s">
        <v>48</v>
      </c>
      <c r="M10" s="36" t="s">
        <v>49</v>
      </c>
      <c r="N10" s="38" t="s">
        <v>47</v>
      </c>
      <c r="O10" s="39"/>
      <c r="P10" s="40"/>
      <c r="Q10" s="41" t="s">
        <v>46</v>
      </c>
      <c r="R10" s="41"/>
      <c r="S10" s="46" t="s">
        <v>53</v>
      </c>
      <c r="T10" s="45" t="s">
        <v>54</v>
      </c>
      <c r="U10" s="45" t="s">
        <v>58</v>
      </c>
      <c r="V10" s="2"/>
    </row>
    <row r="11" spans="1:22" ht="143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4"/>
      <c r="K11" s="48"/>
      <c r="L11" s="37"/>
      <c r="M11" s="37"/>
      <c r="N11" s="23"/>
      <c r="O11" s="24" t="s">
        <v>44</v>
      </c>
      <c r="P11" s="24" t="s">
        <v>45</v>
      </c>
      <c r="Q11" s="31" t="s">
        <v>57</v>
      </c>
      <c r="R11" s="22" t="s">
        <v>50</v>
      </c>
      <c r="S11" s="47"/>
      <c r="T11" s="46"/>
      <c r="U11" s="46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51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S18+S14</f>
        <v>22833154.370000124</v>
      </c>
      <c r="T13" s="21">
        <f t="shared" ref="T13:U13" si="0">T18+T14</f>
        <v>0</v>
      </c>
      <c r="U13" s="21">
        <f t="shared" si="0"/>
        <v>0</v>
      </c>
      <c r="V13" s="2"/>
    </row>
    <row r="14" spans="1:22" ht="36" customHeight="1">
      <c r="A14" s="5"/>
      <c r="B14" s="14"/>
      <c r="C14" s="29"/>
      <c r="D14" s="29"/>
      <c r="E14" s="29"/>
      <c r="F14" s="29"/>
      <c r="G14" s="29"/>
      <c r="H14" s="29"/>
      <c r="I14" s="13"/>
      <c r="J14" s="32" t="s">
        <v>60</v>
      </c>
      <c r="K14" s="11" t="s">
        <v>5</v>
      </c>
      <c r="L14" s="30" t="s">
        <v>5</v>
      </c>
      <c r="M14" s="30" t="s">
        <v>52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-1620000</v>
      </c>
      <c r="T14" s="21">
        <f t="shared" ref="T14:U14" si="1">T15</f>
        <v>0</v>
      </c>
      <c r="U14" s="21">
        <f t="shared" si="1"/>
        <v>0</v>
      </c>
      <c r="V14" s="7"/>
    </row>
    <row r="15" spans="1:22" ht="38.5" customHeight="1">
      <c r="A15" s="5"/>
      <c r="B15" s="14"/>
      <c r="C15" s="33"/>
      <c r="D15" s="33"/>
      <c r="E15" s="33"/>
      <c r="F15" s="33"/>
      <c r="G15" s="33"/>
      <c r="H15" s="33"/>
      <c r="I15" s="13"/>
      <c r="J15" s="32" t="s">
        <v>61</v>
      </c>
      <c r="K15" s="11" t="s">
        <v>5</v>
      </c>
      <c r="L15" s="30" t="s">
        <v>5</v>
      </c>
      <c r="M15" s="30" t="s">
        <v>52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-1620000</v>
      </c>
      <c r="T15" s="21">
        <f t="shared" ref="T15:U15" si="2">T16</f>
        <v>0</v>
      </c>
      <c r="U15" s="21">
        <f t="shared" si="2"/>
        <v>0</v>
      </c>
      <c r="V15" s="7"/>
    </row>
    <row r="16" spans="1:22" ht="55.5" customHeight="1">
      <c r="A16" s="5"/>
      <c r="B16" s="14"/>
      <c r="C16" s="29"/>
      <c r="D16" s="29"/>
      <c r="E16" s="29"/>
      <c r="F16" s="29"/>
      <c r="G16" s="29"/>
      <c r="H16" s="29"/>
      <c r="I16" s="13"/>
      <c r="J16" s="32" t="s">
        <v>62</v>
      </c>
      <c r="K16" s="11" t="s">
        <v>5</v>
      </c>
      <c r="L16" s="30" t="s">
        <v>5</v>
      </c>
      <c r="M16" s="11" t="s">
        <v>52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1620000</v>
      </c>
      <c r="T16" s="21">
        <f t="shared" ref="T16:U16" si="3">T17</f>
        <v>0</v>
      </c>
      <c r="U16" s="21">
        <f t="shared" si="3"/>
        <v>0</v>
      </c>
      <c r="V16" s="7"/>
    </row>
    <row r="17" spans="1:22" ht="55.5" customHeight="1">
      <c r="A17" s="5"/>
      <c r="B17" s="14"/>
      <c r="C17" s="29"/>
      <c r="D17" s="29"/>
      <c r="E17" s="29"/>
      <c r="F17" s="29"/>
      <c r="G17" s="29"/>
      <c r="H17" s="29"/>
      <c r="I17" s="13"/>
      <c r="J17" s="32" t="s">
        <v>63</v>
      </c>
      <c r="K17" s="28" t="s">
        <v>5</v>
      </c>
      <c r="L17" s="30" t="s">
        <v>5</v>
      </c>
      <c r="M17" s="28" t="s">
        <v>52</v>
      </c>
      <c r="N17" s="28" t="s">
        <v>5</v>
      </c>
      <c r="O17" s="28" t="s">
        <v>4</v>
      </c>
      <c r="P17" s="30" t="s">
        <v>3</v>
      </c>
      <c r="Q17" s="28" t="s">
        <v>2</v>
      </c>
      <c r="R17" s="28" t="s">
        <v>30</v>
      </c>
      <c r="S17" s="21">
        <v>1620000</v>
      </c>
      <c r="T17" s="21"/>
      <c r="U17" s="21"/>
      <c r="V17" s="7"/>
    </row>
    <row r="18" spans="1:22" ht="27.5" customHeight="1">
      <c r="A18" s="5"/>
      <c r="B18" s="14"/>
      <c r="C18" s="35" t="s">
        <v>29</v>
      </c>
      <c r="D18" s="35"/>
      <c r="E18" s="35"/>
      <c r="F18" s="35"/>
      <c r="G18" s="35"/>
      <c r="H18" s="35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24453154.370000124</v>
      </c>
      <c r="T18" s="21">
        <f t="shared" ref="T18:U18" si="4">T23-T19</f>
        <v>0</v>
      </c>
      <c r="U18" s="21">
        <f t="shared" si="4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35" t="s">
        <v>27</v>
      </c>
      <c r="F19" s="35"/>
      <c r="G19" s="35"/>
      <c r="H19" s="35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1322091967.29</v>
      </c>
      <c r="T19" s="21">
        <v>891683762.16999996</v>
      </c>
      <c r="U19" s="21">
        <v>991592902.52999997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5" t="s">
        <v>25</v>
      </c>
      <c r="G20" s="35"/>
      <c r="H20" s="35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1322091967.29</v>
      </c>
      <c r="T20" s="21">
        <v>891683762.16999996</v>
      </c>
      <c r="U20" s="21">
        <v>991592902.52999997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1322091967.29</v>
      </c>
      <c r="T21" s="21">
        <v>891683762.16999996</v>
      </c>
      <c r="U21" s="21">
        <v>991592902.52999997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1322091967.29</v>
      </c>
      <c r="T22" s="21">
        <v>891683762.16999996</v>
      </c>
      <c r="U22" s="21">
        <v>991592902.52999997</v>
      </c>
      <c r="V22" s="7" t="s">
        <v>6</v>
      </c>
    </row>
    <row r="23" spans="1:22" ht="18.75" customHeight="1">
      <c r="A23" s="5"/>
      <c r="B23" s="9"/>
      <c r="C23" s="9"/>
      <c r="D23" s="14"/>
      <c r="E23" s="35" t="s">
        <v>17</v>
      </c>
      <c r="F23" s="35"/>
      <c r="G23" s="35"/>
      <c r="H23" s="35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1346545121.6600001</v>
      </c>
      <c r="T23" s="21">
        <v>891683762.16999996</v>
      </c>
      <c r="U23" s="21">
        <v>991592902.52999997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5" t="s">
        <v>15</v>
      </c>
      <c r="G24" s="35"/>
      <c r="H24" s="35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1346545121.6600001</v>
      </c>
      <c r="T24" s="21">
        <v>891683762.16999996</v>
      </c>
      <c r="U24" s="21">
        <v>991592902.52999997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1346545121.6600001</v>
      </c>
      <c r="T25" s="21">
        <v>891683762.16999996</v>
      </c>
      <c r="U25" s="21">
        <v>991592902.52999997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1346545121.6600001</v>
      </c>
      <c r="T26" s="21">
        <v>891683762.16999996</v>
      </c>
      <c r="U26" s="21">
        <v>991592902.52999997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34" t="s">
        <v>0</v>
      </c>
      <c r="K27" s="34"/>
      <c r="L27" s="34"/>
      <c r="M27" s="34"/>
      <c r="N27" s="34"/>
      <c r="O27" s="34"/>
      <c r="P27" s="34"/>
      <c r="Q27" s="34"/>
      <c r="R27" s="34"/>
      <c r="S27" s="21">
        <f>S13</f>
        <v>22833154.370000124</v>
      </c>
      <c r="T27" s="21">
        <f t="shared" ref="T27:U27" si="5">T13</f>
        <v>0</v>
      </c>
      <c r="U27" s="21">
        <f t="shared" si="5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  <mergeCell ref="J27:R27"/>
    <mergeCell ref="C18:H18"/>
    <mergeCell ref="E19:H19"/>
    <mergeCell ref="E23:H23"/>
    <mergeCell ref="F20:H20"/>
    <mergeCell ref="F24:H24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2024-06-27T02:16:04Z</cp:lastPrinted>
  <dcterms:created xsi:type="dcterms:W3CDTF">2014-10-24T05:44:22Z</dcterms:created>
  <dcterms:modified xsi:type="dcterms:W3CDTF">2024-11-26T03:33:09Z</dcterms:modified>
</cp:coreProperties>
</file>